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Projeto_AED_Git\"/>
    </mc:Choice>
  </mc:AlternateContent>
  <xr:revisionPtr revIDLastSave="0" documentId="13_ncr:1_{06328C8C-E154-497F-8C5B-71BA693160C3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Dados" sheetId="1" r:id="rId1"/>
    <sheet name="6. Tabela de frequências" sheetId="3" r:id="rId2"/>
    <sheet name="7. Tabela de freq dinâmica" sheetId="4" r:id="rId3"/>
    <sheet name="8. Tabela de freq cruzada" sheetId="5" r:id="rId4"/>
    <sheet name="Variáveis e códigos" sheetId="2" r:id="rId5"/>
  </sheets>
  <definedNames>
    <definedName name="_xlnm._FilterDatabase" localSheetId="0" hidden="1">Dados!$A$1:$O$619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6" i="3"/>
  <c r="C5" i="3"/>
  <c r="C4" i="3"/>
  <c r="C8" i="3" l="1"/>
  <c r="D5" i="3" s="1"/>
  <c r="D4" i="3" l="1"/>
  <c r="D7" i="3"/>
  <c r="D6" i="3"/>
</calcChain>
</file>

<file path=xl/sharedStrings.xml><?xml version="1.0" encoding="utf-8"?>
<sst xmlns="http://schemas.openxmlformats.org/spreadsheetml/2006/main" count="698" uniqueCount="54">
  <si>
    <t>Entidade</t>
  </si>
  <si>
    <t>nutII</t>
  </si>
  <si>
    <t>genero</t>
  </si>
  <si>
    <t>P3</t>
  </si>
  <si>
    <t>cicloescolar</t>
  </si>
  <si>
    <t>v39_depressao</t>
  </si>
  <si>
    <t>v41_depressao</t>
  </si>
  <si>
    <t>v46_depressao</t>
  </si>
  <si>
    <t>v49_depressao</t>
  </si>
  <si>
    <t>v52_depressao</t>
  </si>
  <si>
    <t>v53_depressao</t>
  </si>
  <si>
    <t>v57_depressao</t>
  </si>
  <si>
    <t>v76</t>
  </si>
  <si>
    <t>Nome</t>
  </si>
  <si>
    <t>Etiqueta</t>
  </si>
  <si>
    <t>Códigos</t>
  </si>
  <si>
    <t>ID</t>
  </si>
  <si>
    <t>Número de identificação</t>
  </si>
  <si>
    <t>NUTII</t>
  </si>
  <si>
    <t>Norte</t>
  </si>
  <si>
    <t>Género</t>
  </si>
  <si>
    <t>Masculino</t>
  </si>
  <si>
    <t>Feminino</t>
  </si>
  <si>
    <t>Outro</t>
  </si>
  <si>
    <t>Prefiro não responder</t>
  </si>
  <si>
    <t>Idade (a 1 de Setembro de 2021)</t>
  </si>
  <si>
    <t>ciclo de escolaridade</t>
  </si>
  <si>
    <t>3º Ciclo</t>
  </si>
  <si>
    <t>Ensino secundário</t>
  </si>
  <si>
    <t>Não se aplicou nada a mim</t>
  </si>
  <si>
    <t>Aplicou-se a mim algumas vezes</t>
  </si>
  <si>
    <t>Aplicou-se a mim muitas vezes</t>
  </si>
  <si>
    <t>Aplicou-se a mim a maior parte do tempo</t>
  </si>
  <si>
    <t>Não consegui sentir nenhum sentimento positivo.</t>
  </si>
  <si>
    <t>Tive muita dificuldade em ter iniciativa para fazer coisas.</t>
  </si>
  <si>
    <t>Senti que não tinha nada a esperar do futuro.</t>
  </si>
  <si>
    <t>Senti-me triste e deprimido.</t>
  </si>
  <si>
    <t>Não fui capaz de ter entusiasmo por nada.</t>
  </si>
  <si>
    <t>Senti que não tinha muito valor como pessoa.</t>
  </si>
  <si>
    <t>Senti que não vale a pena viver.</t>
  </si>
  <si>
    <t>Eu preocupo-me com muitas coisas.</t>
  </si>
  <si>
    <t>Sono_Q556</t>
  </si>
  <si>
    <t>Em geral quantas horas dormes em cada noite?</t>
  </si>
  <si>
    <t>Discordo totalmente</t>
  </si>
  <si>
    <t>Concordo totalmente</t>
  </si>
  <si>
    <t>v39_depressao codigo</t>
  </si>
  <si>
    <t>n</t>
  </si>
  <si>
    <t>Frequência relativa</t>
  </si>
  <si>
    <t xml:space="preserve"> </t>
  </si>
  <si>
    <t>Horas de Sono</t>
  </si>
  <si>
    <t>10 ou mais</t>
  </si>
  <si>
    <t>6 ou menos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</si>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</sst>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pivotButton="1"/>
    <xf numFmtId="164" fontId="0" fillId="0" borderId="0" xfId="1" applyNumberFormat="1" applyFont="1"/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4" formatCode="0.00%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5734.817572337961" createdVersion="8" refreshedVersion="8" minRefreshableVersion="3" recordCount="618" xr:uid="{FD1271E5-256F-4114-9D5E-C43B58C67E96}">
  <cacheSource type="worksheet">
    <worksheetSource ref="A1:O619" sheet="Dados"/>
  </cacheSource>
  <cacheFields count="16">
    <cacheField name="Entidade" numFmtId="1">
      <sharedItems containsSemiMixedTypes="0" containsString="0" containsNumber="1" containsInteger="1" minValue="1" maxValue="618"/>
    </cacheField>
    <cacheField name="nutII" numFmtId="1">
      <sharedItems containsSemiMixedTypes="0" containsString="0" containsNumber="1" containsInteger="1" minValue="104" maxValue="105"/>
    </cacheField>
    <cacheField name="genero" numFmtId="1">
      <sharedItems containsSemiMixedTypes="0" containsString="0" containsNumber="1" containsInteger="1" minValue="1" maxValue="4" count="4">
        <n v="3"/>
        <n v="4"/>
        <n v="1"/>
        <n v="2"/>
      </sharedItems>
    </cacheField>
    <cacheField name="P3" numFmtId="1">
      <sharedItems containsSemiMixedTypes="0" containsString="0" containsNumber="1" containsInteger="1" minValue="11" maxValue="20"/>
    </cacheField>
    <cacheField name="cicloescolar" numFmtId="1">
      <sharedItems containsSemiMixedTypes="0" containsString="0" containsNumber="1" containsInteger="1" minValue="3" maxValue="4"/>
    </cacheField>
    <cacheField name="v39_depressao" numFmtId="0">
      <sharedItems containsSemiMixedTypes="0" containsString="0" containsNumber="1" containsInteger="1" minValue="0" maxValue="99"/>
    </cacheField>
    <cacheField name="v39_depressao codigo" numFmtId="1">
      <sharedItems/>
    </cacheField>
    <cacheField name="v41_depressao" numFmtId="0">
      <sharedItems containsString="0" containsBlank="1" containsNumber="1" containsInteger="1" minValue="0" maxValue="3"/>
    </cacheField>
    <cacheField name="v46_depressao" numFmtId="0">
      <sharedItems containsString="0" containsBlank="1" containsNumber="1" containsInteger="1" minValue="0" maxValue="3"/>
    </cacheField>
    <cacheField name="v49_depressao" numFmtId="0">
      <sharedItems containsString="0" containsBlank="1" containsNumber="1" containsInteger="1" minValue="0" maxValue="3"/>
    </cacheField>
    <cacheField name="v52_depressao" numFmtId="0">
      <sharedItems containsString="0" containsBlank="1" containsNumber="1" containsInteger="1" minValue="0" maxValue="3"/>
    </cacheField>
    <cacheField name="v53_depressao" numFmtId="0">
      <sharedItems containsString="0" containsBlank="1" containsNumber="1" containsInteger="1" minValue="0" maxValue="3"/>
    </cacheField>
    <cacheField name="v57_depressao" numFmtId="0">
      <sharedItems containsString="0" containsBlank="1" containsNumber="1" containsInteger="1" minValue="0" maxValue="3"/>
    </cacheField>
    <cacheField name="v76" numFmtId="0">
      <sharedItems containsString="0" containsBlank="1" containsNumber="1" containsInteger="1" minValue="0" maxValue="4"/>
    </cacheField>
    <cacheField name="Sono_Q556" numFmtId="0">
      <sharedItems containsString="0" containsBlank="1" containsNumber="1" containsInteger="1" minValue="4" maxValue="66" count="9">
        <n v="9"/>
        <m/>
        <n v="8"/>
        <n v="7"/>
        <n v="10"/>
        <n v="6"/>
        <n v="5"/>
        <n v="4"/>
        <n v="66" u="1"/>
      </sharedItems>
      <fieldGroup par="15"/>
    </cacheField>
    <cacheField name="Horas de Sono2" numFmtId="0" databaseField="0">
      <fieldGroup base="14">
        <discretePr count="9">
          <x v="0"/>
          <x v="1"/>
          <x v="2"/>
          <x v="3"/>
          <x v="4"/>
          <x v="6"/>
          <x v="6"/>
          <x v="6"/>
          <x v="5"/>
        </discretePr>
        <groupItems count="7">
          <n v="9"/>
          <m/>
          <n v="8"/>
          <n v="7"/>
          <n v="10"/>
          <n v="66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8">
  <r>
    <n v="1"/>
    <n v="104"/>
    <x v="0"/>
    <n v="11"/>
    <n v="3"/>
    <n v="1"/>
    <s v="Aplicou-se a mim algumas vezes"/>
    <n v="1"/>
    <n v="0"/>
    <n v="2"/>
    <n v="1"/>
    <n v="0"/>
    <n v="0"/>
    <n v="3"/>
    <x v="0"/>
  </r>
  <r>
    <n v="2"/>
    <n v="105"/>
    <x v="1"/>
    <n v="11"/>
    <n v="3"/>
    <n v="1"/>
    <s v="Aplicou-se a mim algumas vezes"/>
    <n v="2"/>
    <n v="1"/>
    <n v="1"/>
    <n v="0"/>
    <n v="1"/>
    <n v="1"/>
    <n v="2"/>
    <x v="1"/>
  </r>
  <r>
    <n v="3"/>
    <n v="104"/>
    <x v="1"/>
    <n v="12"/>
    <n v="3"/>
    <n v="2"/>
    <s v="Aplicou-se a mim muitas vezes"/>
    <n v="2"/>
    <n v="1"/>
    <n v="1"/>
    <n v="1"/>
    <n v="2"/>
    <n v="1"/>
    <m/>
    <x v="0"/>
  </r>
  <r>
    <n v="4"/>
    <n v="104"/>
    <x v="1"/>
    <n v="12"/>
    <n v="3"/>
    <n v="2"/>
    <s v="Aplicou-se a mim muitas vezes"/>
    <n v="1"/>
    <n v="1"/>
    <n v="1"/>
    <n v="1"/>
    <n v="1"/>
    <n v="2"/>
    <n v="4"/>
    <x v="2"/>
  </r>
  <r>
    <n v="5"/>
    <n v="104"/>
    <x v="1"/>
    <n v="13"/>
    <n v="3"/>
    <n v="0"/>
    <s v="Não se aplicou nada a mim"/>
    <n v="1"/>
    <n v="0"/>
    <n v="0"/>
    <n v="2"/>
    <n v="1"/>
    <n v="0"/>
    <n v="2"/>
    <x v="0"/>
  </r>
  <r>
    <n v="6"/>
    <n v="104"/>
    <x v="1"/>
    <n v="13"/>
    <n v="4"/>
    <n v="0"/>
    <s v="Não se aplicou nada a mim"/>
    <n v="0"/>
    <n v="0"/>
    <n v="0"/>
    <n v="0"/>
    <n v="0"/>
    <n v="0"/>
    <n v="2"/>
    <x v="3"/>
  </r>
  <r>
    <n v="7"/>
    <n v="105"/>
    <x v="1"/>
    <n v="13"/>
    <n v="3"/>
    <n v="1"/>
    <s v="Aplicou-se a mim algumas vezes"/>
    <n v="3"/>
    <n v="1"/>
    <n v="1"/>
    <n v="1"/>
    <n v="0"/>
    <n v="0"/>
    <n v="1"/>
    <x v="3"/>
  </r>
  <r>
    <n v="8"/>
    <n v="104"/>
    <x v="1"/>
    <n v="14"/>
    <n v="3"/>
    <n v="0"/>
    <s v="Não se aplicou nada a mim"/>
    <n v="0"/>
    <n v="0"/>
    <n v="0"/>
    <n v="0"/>
    <n v="0"/>
    <n v="0"/>
    <n v="0"/>
    <x v="4"/>
  </r>
  <r>
    <n v="9"/>
    <n v="104"/>
    <x v="1"/>
    <n v="14"/>
    <n v="3"/>
    <n v="0"/>
    <s v="Não se aplicou nada a mim"/>
    <n v="0"/>
    <n v="0"/>
    <n v="0"/>
    <n v="0"/>
    <n v="0"/>
    <n v="0"/>
    <n v="0"/>
    <x v="1"/>
  </r>
  <r>
    <n v="10"/>
    <n v="104"/>
    <x v="1"/>
    <n v="14"/>
    <n v="4"/>
    <n v="0"/>
    <s v="Não se aplicou nada a mim"/>
    <n v="0"/>
    <n v="0"/>
    <n v="0"/>
    <n v="0"/>
    <n v="0"/>
    <n v="0"/>
    <n v="0"/>
    <x v="4"/>
  </r>
  <r>
    <n v="11"/>
    <n v="104"/>
    <x v="1"/>
    <n v="14"/>
    <n v="3"/>
    <n v="1"/>
    <s v="Aplicou-se a mim algumas vezes"/>
    <n v="1"/>
    <n v="0"/>
    <n v="1"/>
    <n v="1"/>
    <n v="1"/>
    <n v="1"/>
    <n v="4"/>
    <x v="0"/>
  </r>
  <r>
    <n v="12"/>
    <n v="104"/>
    <x v="0"/>
    <n v="14"/>
    <n v="3"/>
    <n v="1"/>
    <s v="Aplicou-se a mim algumas vezes"/>
    <n v="1"/>
    <n v="0"/>
    <n v="0"/>
    <n v="0"/>
    <n v="2"/>
    <n v="0"/>
    <n v="3"/>
    <x v="2"/>
  </r>
  <r>
    <n v="13"/>
    <n v="104"/>
    <x v="0"/>
    <n v="15"/>
    <n v="3"/>
    <n v="1"/>
    <s v="Aplicou-se a mim algumas vezes"/>
    <n v="1"/>
    <n v="2"/>
    <n v="1"/>
    <n v="0"/>
    <n v="3"/>
    <n v="3"/>
    <n v="4"/>
    <x v="3"/>
  </r>
  <r>
    <n v="14"/>
    <n v="104"/>
    <x v="1"/>
    <n v="15"/>
    <n v="3"/>
    <n v="0"/>
    <s v="Não se aplicou nada a mim"/>
    <n v="0"/>
    <n v="0"/>
    <n v="0"/>
    <n v="0"/>
    <n v="0"/>
    <n v="0"/>
    <n v="0"/>
    <x v="3"/>
  </r>
  <r>
    <n v="15"/>
    <n v="104"/>
    <x v="1"/>
    <n v="15"/>
    <n v="4"/>
    <n v="1"/>
    <s v="Aplicou-se a mim algumas vezes"/>
    <n v="3"/>
    <n v="1"/>
    <n v="3"/>
    <n v="3"/>
    <n v="2"/>
    <n v="1"/>
    <n v="4"/>
    <x v="3"/>
  </r>
  <r>
    <n v="16"/>
    <n v="104"/>
    <x v="1"/>
    <n v="15"/>
    <n v="3"/>
    <n v="2"/>
    <s v="Aplicou-se a mim muitas vezes"/>
    <n v="2"/>
    <n v="3"/>
    <n v="1"/>
    <n v="2"/>
    <n v="3"/>
    <n v="1"/>
    <n v="3"/>
    <x v="4"/>
  </r>
  <r>
    <n v="17"/>
    <n v="104"/>
    <x v="0"/>
    <n v="15"/>
    <n v="4"/>
    <n v="2"/>
    <s v="Aplicou-se a mim muitas vezes"/>
    <n v="2"/>
    <n v="2"/>
    <m/>
    <n v="1"/>
    <n v="1"/>
    <n v="2"/>
    <n v="4"/>
    <x v="2"/>
  </r>
  <r>
    <n v="18"/>
    <n v="104"/>
    <x v="1"/>
    <n v="15"/>
    <n v="4"/>
    <n v="0"/>
    <s v="Não se aplicou nada a mim"/>
    <n v="0"/>
    <n v="0"/>
    <n v="0"/>
    <n v="0"/>
    <n v="0"/>
    <n v="0"/>
    <n v="3"/>
    <x v="0"/>
  </r>
  <r>
    <n v="19"/>
    <n v="104"/>
    <x v="1"/>
    <n v="16"/>
    <n v="4"/>
    <n v="0"/>
    <s v="Não se aplicou nada a mim"/>
    <n v="1"/>
    <n v="0"/>
    <n v="1"/>
    <n v="1"/>
    <n v="0"/>
    <n v="0"/>
    <n v="4"/>
    <x v="2"/>
  </r>
  <r>
    <n v="20"/>
    <n v="104"/>
    <x v="0"/>
    <n v="16"/>
    <n v="4"/>
    <n v="1"/>
    <s v="Aplicou-se a mim algumas vezes"/>
    <n v="2"/>
    <n v="2"/>
    <n v="3"/>
    <n v="1"/>
    <n v="3"/>
    <n v="3"/>
    <n v="4"/>
    <x v="4"/>
  </r>
  <r>
    <n v="21"/>
    <n v="104"/>
    <x v="1"/>
    <n v="16"/>
    <n v="4"/>
    <n v="0"/>
    <s v="Não se aplicou nada a mim"/>
    <n v="0"/>
    <n v="0"/>
    <n v="0"/>
    <n v="0"/>
    <n v="0"/>
    <n v="0"/>
    <n v="3"/>
    <x v="0"/>
  </r>
  <r>
    <n v="22"/>
    <n v="104"/>
    <x v="1"/>
    <n v="16"/>
    <n v="4"/>
    <n v="0"/>
    <s v="Não se aplicou nada a mim"/>
    <n v="0"/>
    <n v="0"/>
    <n v="0"/>
    <n v="0"/>
    <n v="0"/>
    <n v="0"/>
    <n v="0"/>
    <x v="1"/>
  </r>
  <r>
    <n v="23"/>
    <n v="104"/>
    <x v="1"/>
    <n v="17"/>
    <n v="4"/>
    <n v="2"/>
    <s v="Aplicou-se a mim muitas vezes"/>
    <n v="2"/>
    <n v="3"/>
    <n v="2"/>
    <n v="3"/>
    <n v="2"/>
    <n v="3"/>
    <n v="3"/>
    <x v="0"/>
  </r>
  <r>
    <n v="24"/>
    <n v="104"/>
    <x v="1"/>
    <n v="17"/>
    <n v="4"/>
    <n v="1"/>
    <s v="Aplicou-se a mim algumas vezes"/>
    <n v="1"/>
    <n v="3"/>
    <n v="1"/>
    <n v="2"/>
    <n v="3"/>
    <n v="2"/>
    <n v="4"/>
    <x v="4"/>
  </r>
  <r>
    <n v="25"/>
    <n v="104"/>
    <x v="1"/>
    <n v="18"/>
    <n v="4"/>
    <n v="0"/>
    <s v="Não se aplicou nada a mim"/>
    <n v="0"/>
    <n v="0"/>
    <n v="0"/>
    <n v="0"/>
    <n v="0"/>
    <n v="0"/>
    <n v="0"/>
    <x v="0"/>
  </r>
  <r>
    <n v="26"/>
    <n v="104"/>
    <x v="1"/>
    <n v="18"/>
    <n v="4"/>
    <n v="0"/>
    <s v="Não se aplicou nada a mim"/>
    <n v="0"/>
    <n v="0"/>
    <n v="0"/>
    <n v="0"/>
    <n v="0"/>
    <n v="0"/>
    <n v="0"/>
    <x v="3"/>
  </r>
  <r>
    <n v="27"/>
    <n v="104"/>
    <x v="2"/>
    <n v="11"/>
    <n v="3"/>
    <n v="0"/>
    <s v="Não se aplicou nada a mim"/>
    <n v="1"/>
    <n v="0"/>
    <n v="1"/>
    <n v="1"/>
    <n v="1"/>
    <n v="0"/>
    <n v="3"/>
    <x v="0"/>
  </r>
  <r>
    <n v="28"/>
    <n v="104"/>
    <x v="2"/>
    <n v="11"/>
    <n v="3"/>
    <n v="0"/>
    <s v="Não se aplicou nada a mim"/>
    <n v="0"/>
    <n v="0"/>
    <n v="0"/>
    <n v="0"/>
    <n v="0"/>
    <n v="0"/>
    <n v="0"/>
    <x v="0"/>
  </r>
  <r>
    <n v="29"/>
    <n v="104"/>
    <x v="2"/>
    <n v="11"/>
    <n v="3"/>
    <n v="2"/>
    <s v="Aplicou-se a mim muitas vezes"/>
    <n v="1"/>
    <n v="1"/>
    <n v="1"/>
    <n v="0"/>
    <n v="1"/>
    <n v="0"/>
    <n v="4"/>
    <x v="4"/>
  </r>
  <r>
    <n v="30"/>
    <n v="104"/>
    <x v="2"/>
    <n v="11"/>
    <n v="4"/>
    <n v="99"/>
    <s v=" "/>
    <m/>
    <m/>
    <m/>
    <m/>
    <m/>
    <m/>
    <n v="2"/>
    <x v="0"/>
  </r>
  <r>
    <n v="31"/>
    <n v="105"/>
    <x v="2"/>
    <n v="11"/>
    <n v="4"/>
    <n v="0"/>
    <s v="Não se aplicou nada a mim"/>
    <n v="0"/>
    <n v="0"/>
    <n v="0"/>
    <n v="0"/>
    <n v="0"/>
    <n v="0"/>
    <n v="2"/>
    <x v="0"/>
  </r>
  <r>
    <n v="32"/>
    <n v="105"/>
    <x v="2"/>
    <n v="11"/>
    <n v="4"/>
    <n v="99"/>
    <s v=" "/>
    <m/>
    <m/>
    <m/>
    <m/>
    <m/>
    <m/>
    <n v="2"/>
    <x v="4"/>
  </r>
  <r>
    <n v="33"/>
    <n v="104"/>
    <x v="2"/>
    <n v="11"/>
    <n v="3"/>
    <n v="0"/>
    <s v="Não se aplicou nada a mim"/>
    <n v="0"/>
    <n v="0"/>
    <n v="0"/>
    <n v="0"/>
    <n v="0"/>
    <n v="0"/>
    <m/>
    <x v="2"/>
  </r>
  <r>
    <n v="34"/>
    <n v="104"/>
    <x v="2"/>
    <n v="11"/>
    <n v="3"/>
    <n v="1"/>
    <s v="Aplicou-se a mim algumas vezes"/>
    <n v="1"/>
    <n v="1"/>
    <n v="0"/>
    <n v="0"/>
    <n v="1"/>
    <n v="1"/>
    <n v="2"/>
    <x v="3"/>
  </r>
  <r>
    <n v="35"/>
    <n v="105"/>
    <x v="2"/>
    <n v="11"/>
    <n v="3"/>
    <n v="0"/>
    <s v="Não se aplicou nada a mim"/>
    <n v="0"/>
    <n v="0"/>
    <n v="0"/>
    <n v="0"/>
    <n v="0"/>
    <n v="0"/>
    <n v="4"/>
    <x v="1"/>
  </r>
  <r>
    <n v="36"/>
    <n v="104"/>
    <x v="2"/>
    <n v="11"/>
    <n v="4"/>
    <n v="99"/>
    <s v=" "/>
    <m/>
    <m/>
    <m/>
    <m/>
    <m/>
    <m/>
    <n v="2"/>
    <x v="1"/>
  </r>
  <r>
    <n v="37"/>
    <n v="104"/>
    <x v="2"/>
    <n v="11"/>
    <n v="3"/>
    <n v="0"/>
    <s v="Não se aplicou nada a mim"/>
    <n v="1"/>
    <n v="0"/>
    <n v="0"/>
    <n v="0"/>
    <n v="0"/>
    <n v="0"/>
    <n v="1"/>
    <x v="1"/>
  </r>
  <r>
    <n v="38"/>
    <n v="104"/>
    <x v="2"/>
    <n v="11"/>
    <n v="3"/>
    <n v="0"/>
    <s v="Não se aplicou nada a mim"/>
    <n v="0"/>
    <n v="0"/>
    <n v="0"/>
    <n v="1"/>
    <n v="0"/>
    <n v="0"/>
    <n v="3"/>
    <x v="1"/>
  </r>
  <r>
    <n v="39"/>
    <n v="104"/>
    <x v="2"/>
    <n v="11"/>
    <n v="3"/>
    <n v="0"/>
    <s v="Não se aplicou nada a mim"/>
    <n v="0"/>
    <n v="0"/>
    <n v="0"/>
    <n v="0"/>
    <n v="0"/>
    <n v="0"/>
    <n v="0"/>
    <x v="4"/>
  </r>
  <r>
    <n v="40"/>
    <n v="104"/>
    <x v="2"/>
    <n v="11"/>
    <n v="3"/>
    <n v="1"/>
    <s v="Aplicou-se a mim algumas vezes"/>
    <n v="2"/>
    <n v="2"/>
    <n v="1"/>
    <n v="1"/>
    <n v="1"/>
    <n v="0"/>
    <n v="4"/>
    <x v="4"/>
  </r>
  <r>
    <n v="41"/>
    <n v="104"/>
    <x v="2"/>
    <n v="12"/>
    <n v="3"/>
    <n v="0"/>
    <s v="Não se aplicou nada a mim"/>
    <n v="1"/>
    <n v="0"/>
    <n v="0"/>
    <n v="0"/>
    <n v="0"/>
    <n v="0"/>
    <n v="2"/>
    <x v="0"/>
  </r>
  <r>
    <n v="42"/>
    <n v="104"/>
    <x v="2"/>
    <n v="12"/>
    <n v="3"/>
    <n v="0"/>
    <s v="Não se aplicou nada a mim"/>
    <n v="0"/>
    <n v="1"/>
    <n v="1"/>
    <n v="1"/>
    <n v="0"/>
    <n v="0"/>
    <n v="3"/>
    <x v="0"/>
  </r>
  <r>
    <n v="43"/>
    <n v="104"/>
    <x v="2"/>
    <n v="12"/>
    <n v="3"/>
    <n v="0"/>
    <s v="Não se aplicou nada a mim"/>
    <n v="1"/>
    <n v="0"/>
    <n v="0"/>
    <n v="0"/>
    <n v="0"/>
    <n v="0"/>
    <n v="1"/>
    <x v="1"/>
  </r>
  <r>
    <n v="44"/>
    <n v="104"/>
    <x v="2"/>
    <n v="12"/>
    <n v="4"/>
    <n v="0"/>
    <s v="Não se aplicou nada a mim"/>
    <n v="0"/>
    <n v="0"/>
    <n v="0"/>
    <n v="0"/>
    <n v="0"/>
    <n v="0"/>
    <n v="1"/>
    <x v="0"/>
  </r>
  <r>
    <n v="45"/>
    <n v="104"/>
    <x v="2"/>
    <n v="12"/>
    <n v="3"/>
    <n v="0"/>
    <s v="Não se aplicou nada a mim"/>
    <n v="0"/>
    <n v="0"/>
    <n v="0"/>
    <n v="0"/>
    <n v="0"/>
    <n v="0"/>
    <n v="2"/>
    <x v="2"/>
  </r>
  <r>
    <n v="46"/>
    <n v="104"/>
    <x v="2"/>
    <n v="12"/>
    <n v="3"/>
    <n v="0"/>
    <s v="Não se aplicou nada a mim"/>
    <n v="0"/>
    <n v="0"/>
    <n v="0"/>
    <n v="0"/>
    <n v="0"/>
    <n v="0"/>
    <n v="1"/>
    <x v="1"/>
  </r>
  <r>
    <n v="47"/>
    <n v="104"/>
    <x v="2"/>
    <n v="12"/>
    <n v="3"/>
    <n v="99"/>
    <s v=" "/>
    <m/>
    <m/>
    <m/>
    <m/>
    <m/>
    <m/>
    <m/>
    <x v="1"/>
  </r>
  <r>
    <n v="48"/>
    <n v="104"/>
    <x v="2"/>
    <n v="12"/>
    <n v="3"/>
    <n v="0"/>
    <s v="Não se aplicou nada a mim"/>
    <n v="0"/>
    <n v="0"/>
    <n v="0"/>
    <n v="0"/>
    <n v="0"/>
    <n v="0"/>
    <m/>
    <x v="1"/>
  </r>
  <r>
    <n v="49"/>
    <n v="104"/>
    <x v="2"/>
    <n v="12"/>
    <n v="3"/>
    <n v="0"/>
    <s v="Não se aplicou nada a mim"/>
    <n v="1"/>
    <n v="0"/>
    <n v="0"/>
    <n v="1"/>
    <n v="0"/>
    <n v="0"/>
    <n v="3"/>
    <x v="2"/>
  </r>
  <r>
    <n v="50"/>
    <n v="104"/>
    <x v="2"/>
    <n v="12"/>
    <n v="3"/>
    <n v="0"/>
    <s v="Não se aplicou nada a mim"/>
    <n v="0"/>
    <n v="0"/>
    <n v="0"/>
    <n v="0"/>
    <n v="0"/>
    <n v="0"/>
    <n v="0"/>
    <x v="2"/>
  </r>
  <r>
    <n v="51"/>
    <n v="104"/>
    <x v="2"/>
    <n v="12"/>
    <n v="3"/>
    <n v="0"/>
    <s v="Não se aplicou nada a mim"/>
    <m/>
    <n v="0"/>
    <n v="1"/>
    <n v="0"/>
    <n v="0"/>
    <n v="0"/>
    <n v="2"/>
    <x v="0"/>
  </r>
  <r>
    <n v="52"/>
    <n v="104"/>
    <x v="2"/>
    <n v="12"/>
    <n v="3"/>
    <n v="1"/>
    <s v="Aplicou-se a mim algumas vezes"/>
    <n v="1"/>
    <n v="0"/>
    <n v="1"/>
    <n v="0"/>
    <n v="0"/>
    <n v="0"/>
    <n v="3"/>
    <x v="2"/>
  </r>
  <r>
    <n v="53"/>
    <n v="104"/>
    <x v="2"/>
    <n v="12"/>
    <n v="3"/>
    <n v="0"/>
    <s v="Não se aplicou nada a mim"/>
    <n v="1"/>
    <n v="0"/>
    <n v="0"/>
    <n v="0"/>
    <n v="0"/>
    <n v="0"/>
    <n v="2"/>
    <x v="2"/>
  </r>
  <r>
    <n v="54"/>
    <n v="104"/>
    <x v="2"/>
    <n v="12"/>
    <n v="3"/>
    <n v="2"/>
    <s v="Aplicou-se a mim muitas vezes"/>
    <n v="1"/>
    <n v="1"/>
    <n v="2"/>
    <n v="2"/>
    <n v="2"/>
    <n v="0"/>
    <n v="3"/>
    <x v="1"/>
  </r>
  <r>
    <n v="55"/>
    <n v="104"/>
    <x v="2"/>
    <n v="12"/>
    <n v="3"/>
    <n v="0"/>
    <s v="Não se aplicou nada a mim"/>
    <n v="0"/>
    <n v="0"/>
    <n v="0"/>
    <n v="0"/>
    <n v="0"/>
    <n v="0"/>
    <n v="3"/>
    <x v="2"/>
  </r>
  <r>
    <n v="56"/>
    <n v="104"/>
    <x v="2"/>
    <n v="12"/>
    <n v="3"/>
    <n v="1"/>
    <s v="Aplicou-se a mim algumas vezes"/>
    <n v="1"/>
    <n v="1"/>
    <n v="0"/>
    <n v="1"/>
    <n v="0"/>
    <n v="0"/>
    <n v="0"/>
    <x v="2"/>
  </r>
  <r>
    <n v="57"/>
    <n v="104"/>
    <x v="2"/>
    <n v="12"/>
    <n v="3"/>
    <n v="0"/>
    <s v="Não se aplicou nada a mim"/>
    <n v="0"/>
    <n v="0"/>
    <n v="0"/>
    <n v="0"/>
    <n v="0"/>
    <n v="0"/>
    <n v="2"/>
    <x v="1"/>
  </r>
  <r>
    <n v="58"/>
    <n v="104"/>
    <x v="2"/>
    <n v="12"/>
    <n v="3"/>
    <n v="0"/>
    <s v="Não se aplicou nada a mim"/>
    <n v="1"/>
    <n v="2"/>
    <n v="1"/>
    <n v="0"/>
    <n v="1"/>
    <n v="1"/>
    <n v="3"/>
    <x v="0"/>
  </r>
  <r>
    <n v="59"/>
    <n v="104"/>
    <x v="2"/>
    <n v="12"/>
    <n v="3"/>
    <n v="0"/>
    <s v="Não se aplicou nada a mim"/>
    <n v="0"/>
    <n v="0"/>
    <n v="1"/>
    <n v="0"/>
    <n v="0"/>
    <n v="0"/>
    <n v="4"/>
    <x v="4"/>
  </r>
  <r>
    <n v="60"/>
    <n v="105"/>
    <x v="2"/>
    <n v="12"/>
    <n v="3"/>
    <n v="1"/>
    <s v="Aplicou-se a mim algumas vezes"/>
    <n v="1"/>
    <n v="0"/>
    <n v="0"/>
    <n v="1"/>
    <n v="1"/>
    <n v="0"/>
    <n v="3"/>
    <x v="5"/>
  </r>
  <r>
    <n v="61"/>
    <n v="104"/>
    <x v="2"/>
    <n v="12"/>
    <n v="4"/>
    <n v="1"/>
    <s v="Aplicou-se a mim algumas vezes"/>
    <n v="1"/>
    <n v="1"/>
    <n v="1"/>
    <n v="1"/>
    <n v="0"/>
    <n v="0"/>
    <n v="3"/>
    <x v="2"/>
  </r>
  <r>
    <n v="62"/>
    <n v="104"/>
    <x v="2"/>
    <n v="12"/>
    <n v="3"/>
    <n v="1"/>
    <s v="Aplicou-se a mim algumas vezes"/>
    <n v="1"/>
    <n v="0"/>
    <n v="0"/>
    <n v="0"/>
    <n v="1"/>
    <n v="0"/>
    <n v="2"/>
    <x v="2"/>
  </r>
  <r>
    <n v="63"/>
    <n v="104"/>
    <x v="2"/>
    <n v="12"/>
    <n v="3"/>
    <n v="0"/>
    <s v="Não se aplicou nada a mim"/>
    <n v="0"/>
    <n v="0"/>
    <n v="0"/>
    <n v="0"/>
    <n v="0"/>
    <n v="0"/>
    <n v="2"/>
    <x v="4"/>
  </r>
  <r>
    <n v="64"/>
    <n v="104"/>
    <x v="2"/>
    <n v="12"/>
    <n v="3"/>
    <n v="1"/>
    <s v="Aplicou-se a mim algumas vezes"/>
    <n v="0"/>
    <n v="0"/>
    <n v="0"/>
    <n v="0"/>
    <n v="0"/>
    <n v="0"/>
    <n v="3"/>
    <x v="2"/>
  </r>
  <r>
    <n v="65"/>
    <n v="104"/>
    <x v="2"/>
    <n v="12"/>
    <n v="3"/>
    <n v="0"/>
    <s v="Não se aplicou nada a mim"/>
    <n v="1"/>
    <n v="0"/>
    <n v="0"/>
    <n v="0"/>
    <n v="0"/>
    <n v="0"/>
    <m/>
    <x v="2"/>
  </r>
  <r>
    <n v="66"/>
    <n v="104"/>
    <x v="2"/>
    <n v="12"/>
    <n v="3"/>
    <n v="0"/>
    <s v="Não se aplicou nada a mim"/>
    <n v="3"/>
    <n v="0"/>
    <n v="0"/>
    <n v="1"/>
    <n v="0"/>
    <n v="0"/>
    <n v="4"/>
    <x v="5"/>
  </r>
  <r>
    <n v="67"/>
    <n v="104"/>
    <x v="2"/>
    <n v="12"/>
    <n v="4"/>
    <n v="1"/>
    <s v="Aplicou-se a mim algumas vezes"/>
    <n v="2"/>
    <n v="2"/>
    <n v="0"/>
    <n v="0"/>
    <n v="1"/>
    <n v="0"/>
    <n v="2"/>
    <x v="4"/>
  </r>
  <r>
    <n v="68"/>
    <n v="104"/>
    <x v="2"/>
    <n v="12"/>
    <n v="3"/>
    <n v="0"/>
    <s v="Não se aplicou nada a mim"/>
    <n v="1"/>
    <n v="0"/>
    <n v="1"/>
    <n v="0"/>
    <n v="0"/>
    <n v="0"/>
    <n v="4"/>
    <x v="1"/>
  </r>
  <r>
    <n v="69"/>
    <n v="104"/>
    <x v="2"/>
    <n v="12"/>
    <n v="4"/>
    <n v="0"/>
    <s v="Não se aplicou nada a mim"/>
    <n v="2"/>
    <n v="0"/>
    <n v="0"/>
    <n v="1"/>
    <n v="0"/>
    <n v="1"/>
    <n v="3"/>
    <x v="2"/>
  </r>
  <r>
    <n v="70"/>
    <n v="105"/>
    <x v="2"/>
    <n v="12"/>
    <n v="3"/>
    <n v="3"/>
    <s v="Aplicou-se a mim a maior parte do tempo"/>
    <n v="2"/>
    <n v="0"/>
    <n v="0"/>
    <n v="3"/>
    <n v="1"/>
    <n v="1"/>
    <n v="4"/>
    <x v="0"/>
  </r>
  <r>
    <n v="71"/>
    <n v="105"/>
    <x v="2"/>
    <n v="12"/>
    <n v="3"/>
    <n v="1"/>
    <s v="Aplicou-se a mim algumas vezes"/>
    <n v="0"/>
    <n v="0"/>
    <n v="0"/>
    <n v="0"/>
    <n v="0"/>
    <n v="0"/>
    <n v="3"/>
    <x v="0"/>
  </r>
  <r>
    <n v="72"/>
    <n v="105"/>
    <x v="2"/>
    <n v="12"/>
    <n v="3"/>
    <n v="0"/>
    <s v="Não se aplicou nada a mim"/>
    <n v="0"/>
    <n v="0"/>
    <n v="0"/>
    <n v="0"/>
    <n v="0"/>
    <n v="0"/>
    <n v="3"/>
    <x v="4"/>
  </r>
  <r>
    <n v="73"/>
    <n v="104"/>
    <x v="2"/>
    <n v="12"/>
    <n v="3"/>
    <n v="0"/>
    <s v="Não se aplicou nada a mim"/>
    <n v="0"/>
    <n v="0"/>
    <n v="0"/>
    <n v="0"/>
    <n v="0"/>
    <n v="0"/>
    <m/>
    <x v="2"/>
  </r>
  <r>
    <n v="74"/>
    <n v="104"/>
    <x v="2"/>
    <n v="12"/>
    <n v="3"/>
    <n v="0"/>
    <s v="Não se aplicou nada a mim"/>
    <n v="0"/>
    <n v="0"/>
    <n v="0"/>
    <n v="0"/>
    <n v="0"/>
    <n v="0"/>
    <n v="3"/>
    <x v="4"/>
  </r>
  <r>
    <n v="75"/>
    <n v="104"/>
    <x v="2"/>
    <n v="12"/>
    <n v="3"/>
    <n v="1"/>
    <s v="Aplicou-se a mim algumas vezes"/>
    <n v="0"/>
    <n v="0"/>
    <n v="0"/>
    <n v="1"/>
    <n v="0"/>
    <n v="0"/>
    <n v="1"/>
    <x v="6"/>
  </r>
  <r>
    <n v="76"/>
    <n v="104"/>
    <x v="2"/>
    <n v="12"/>
    <n v="3"/>
    <n v="1"/>
    <s v="Aplicou-se a mim algumas vezes"/>
    <n v="1"/>
    <n v="1"/>
    <n v="1"/>
    <n v="1"/>
    <n v="1"/>
    <n v="2"/>
    <n v="3"/>
    <x v="0"/>
  </r>
  <r>
    <n v="77"/>
    <n v="104"/>
    <x v="2"/>
    <n v="13"/>
    <n v="3"/>
    <n v="0"/>
    <s v="Não se aplicou nada a mim"/>
    <n v="2"/>
    <n v="1"/>
    <n v="0"/>
    <n v="0"/>
    <n v="0"/>
    <n v="0"/>
    <n v="3"/>
    <x v="0"/>
  </r>
  <r>
    <n v="78"/>
    <n v="104"/>
    <x v="2"/>
    <n v="13"/>
    <n v="3"/>
    <n v="0"/>
    <s v="Não se aplicou nada a mim"/>
    <n v="1"/>
    <n v="0"/>
    <n v="0"/>
    <n v="0"/>
    <n v="0"/>
    <n v="0"/>
    <n v="1"/>
    <x v="4"/>
  </r>
  <r>
    <n v="79"/>
    <n v="104"/>
    <x v="2"/>
    <n v="13"/>
    <n v="3"/>
    <n v="0"/>
    <s v="Não se aplicou nada a mim"/>
    <n v="0"/>
    <n v="0"/>
    <n v="0"/>
    <n v="0"/>
    <n v="0"/>
    <n v="0"/>
    <n v="2"/>
    <x v="3"/>
  </r>
  <r>
    <n v="80"/>
    <n v="104"/>
    <x v="2"/>
    <n v="13"/>
    <n v="4"/>
    <n v="0"/>
    <s v="Não se aplicou nada a mim"/>
    <n v="1"/>
    <n v="1"/>
    <n v="0"/>
    <n v="0"/>
    <n v="0"/>
    <n v="0"/>
    <n v="2"/>
    <x v="0"/>
  </r>
  <r>
    <n v="81"/>
    <n v="104"/>
    <x v="2"/>
    <n v="13"/>
    <n v="3"/>
    <n v="0"/>
    <s v="Não se aplicou nada a mim"/>
    <n v="0"/>
    <n v="0"/>
    <n v="1"/>
    <n v="0"/>
    <n v="0"/>
    <n v="0"/>
    <n v="3"/>
    <x v="4"/>
  </r>
  <r>
    <n v="82"/>
    <n v="104"/>
    <x v="2"/>
    <n v="13"/>
    <n v="3"/>
    <n v="0"/>
    <s v="Não se aplicou nada a mim"/>
    <n v="2"/>
    <n v="0"/>
    <n v="1"/>
    <n v="2"/>
    <n v="0"/>
    <n v="0"/>
    <n v="0"/>
    <x v="2"/>
  </r>
  <r>
    <n v="83"/>
    <n v="104"/>
    <x v="2"/>
    <n v="13"/>
    <n v="3"/>
    <n v="2"/>
    <s v="Aplicou-se a mim muitas vezes"/>
    <n v="1"/>
    <n v="1"/>
    <n v="1"/>
    <n v="1"/>
    <n v="0"/>
    <n v="0"/>
    <n v="1"/>
    <x v="0"/>
  </r>
  <r>
    <n v="84"/>
    <n v="104"/>
    <x v="2"/>
    <n v="13"/>
    <n v="3"/>
    <n v="0"/>
    <s v="Não se aplicou nada a mim"/>
    <n v="0"/>
    <n v="0"/>
    <n v="0"/>
    <n v="0"/>
    <n v="0"/>
    <n v="0"/>
    <n v="3"/>
    <x v="4"/>
  </r>
  <r>
    <n v="85"/>
    <n v="104"/>
    <x v="2"/>
    <n v="13"/>
    <n v="3"/>
    <n v="0"/>
    <s v="Não se aplicou nada a mim"/>
    <n v="0"/>
    <n v="0"/>
    <n v="0"/>
    <n v="0"/>
    <n v="0"/>
    <n v="0"/>
    <n v="3"/>
    <x v="4"/>
  </r>
  <r>
    <n v="86"/>
    <n v="104"/>
    <x v="2"/>
    <n v="13"/>
    <n v="3"/>
    <n v="0"/>
    <s v="Não se aplicou nada a mim"/>
    <n v="1"/>
    <n v="0"/>
    <n v="0"/>
    <n v="0"/>
    <n v="0"/>
    <n v="0"/>
    <n v="2"/>
    <x v="4"/>
  </r>
  <r>
    <n v="87"/>
    <n v="104"/>
    <x v="2"/>
    <n v="13"/>
    <n v="3"/>
    <n v="0"/>
    <s v="Não se aplicou nada a mim"/>
    <n v="1"/>
    <n v="1"/>
    <n v="0"/>
    <n v="0"/>
    <n v="0"/>
    <n v="0"/>
    <n v="2"/>
    <x v="2"/>
  </r>
  <r>
    <n v="88"/>
    <n v="104"/>
    <x v="2"/>
    <n v="13"/>
    <n v="3"/>
    <n v="0"/>
    <s v="Não se aplicou nada a mim"/>
    <n v="0"/>
    <n v="0"/>
    <n v="0"/>
    <n v="0"/>
    <n v="0"/>
    <n v="0"/>
    <n v="1"/>
    <x v="4"/>
  </r>
  <r>
    <n v="89"/>
    <n v="104"/>
    <x v="2"/>
    <n v="13"/>
    <n v="3"/>
    <n v="0"/>
    <s v="Não se aplicou nada a mim"/>
    <n v="0"/>
    <n v="0"/>
    <n v="0"/>
    <n v="0"/>
    <n v="0"/>
    <n v="0"/>
    <n v="4"/>
    <x v="5"/>
  </r>
  <r>
    <n v="90"/>
    <n v="104"/>
    <x v="2"/>
    <n v="13"/>
    <n v="3"/>
    <n v="0"/>
    <s v="Não se aplicou nada a mim"/>
    <n v="1"/>
    <n v="1"/>
    <n v="0"/>
    <n v="0"/>
    <n v="0"/>
    <n v="0"/>
    <n v="3"/>
    <x v="0"/>
  </r>
  <r>
    <n v="91"/>
    <n v="104"/>
    <x v="2"/>
    <n v="13"/>
    <n v="3"/>
    <n v="0"/>
    <s v="Não se aplicou nada a mim"/>
    <n v="1"/>
    <n v="0"/>
    <n v="0"/>
    <n v="0"/>
    <n v="0"/>
    <n v="0"/>
    <m/>
    <x v="4"/>
  </r>
  <r>
    <n v="92"/>
    <n v="104"/>
    <x v="2"/>
    <n v="13"/>
    <n v="3"/>
    <n v="0"/>
    <s v="Não se aplicou nada a mim"/>
    <n v="0"/>
    <n v="0"/>
    <n v="0"/>
    <n v="0"/>
    <n v="0"/>
    <n v="0"/>
    <n v="2"/>
    <x v="4"/>
  </r>
  <r>
    <n v="93"/>
    <n v="104"/>
    <x v="2"/>
    <n v="13"/>
    <n v="3"/>
    <n v="0"/>
    <s v="Não se aplicou nada a mim"/>
    <n v="0"/>
    <n v="2"/>
    <n v="0"/>
    <n v="2"/>
    <n v="0"/>
    <n v="0"/>
    <n v="3"/>
    <x v="0"/>
  </r>
  <r>
    <n v="94"/>
    <n v="104"/>
    <x v="2"/>
    <n v="13"/>
    <n v="3"/>
    <n v="0"/>
    <s v="Não se aplicou nada a mim"/>
    <n v="1"/>
    <n v="0"/>
    <n v="0"/>
    <n v="0"/>
    <n v="0"/>
    <n v="0"/>
    <n v="2"/>
    <x v="2"/>
  </r>
  <r>
    <n v="95"/>
    <n v="104"/>
    <x v="2"/>
    <n v="13"/>
    <n v="3"/>
    <n v="0"/>
    <s v="Não se aplicou nada a mim"/>
    <n v="1"/>
    <n v="1"/>
    <n v="0"/>
    <n v="0"/>
    <n v="0"/>
    <n v="0"/>
    <n v="3"/>
    <x v="1"/>
  </r>
  <r>
    <n v="96"/>
    <n v="104"/>
    <x v="2"/>
    <n v="13"/>
    <n v="3"/>
    <n v="0"/>
    <s v="Não se aplicou nada a mim"/>
    <n v="1"/>
    <n v="0"/>
    <n v="0"/>
    <n v="0"/>
    <n v="0"/>
    <n v="0"/>
    <n v="1"/>
    <x v="1"/>
  </r>
  <r>
    <n v="97"/>
    <n v="104"/>
    <x v="2"/>
    <n v="13"/>
    <n v="3"/>
    <n v="0"/>
    <s v="Não se aplicou nada a mim"/>
    <n v="0"/>
    <n v="0"/>
    <n v="1"/>
    <n v="0"/>
    <n v="0"/>
    <n v="0"/>
    <n v="3"/>
    <x v="2"/>
  </r>
  <r>
    <n v="98"/>
    <n v="104"/>
    <x v="2"/>
    <n v="13"/>
    <n v="3"/>
    <n v="0"/>
    <s v="Não se aplicou nada a mim"/>
    <n v="1"/>
    <n v="0"/>
    <n v="0"/>
    <n v="0"/>
    <n v="0"/>
    <n v="0"/>
    <n v="3"/>
    <x v="2"/>
  </r>
  <r>
    <n v="99"/>
    <n v="104"/>
    <x v="2"/>
    <n v="13"/>
    <n v="3"/>
    <n v="0"/>
    <s v="Não se aplicou nada a mim"/>
    <n v="1"/>
    <n v="0"/>
    <n v="0"/>
    <n v="1"/>
    <n v="1"/>
    <n v="0"/>
    <n v="3"/>
    <x v="0"/>
  </r>
  <r>
    <n v="100"/>
    <n v="104"/>
    <x v="2"/>
    <n v="13"/>
    <n v="3"/>
    <n v="0"/>
    <s v="Não se aplicou nada a mim"/>
    <n v="0"/>
    <n v="0"/>
    <n v="0"/>
    <n v="0"/>
    <n v="0"/>
    <n v="0"/>
    <n v="4"/>
    <x v="2"/>
  </r>
  <r>
    <n v="101"/>
    <n v="104"/>
    <x v="2"/>
    <n v="13"/>
    <n v="3"/>
    <n v="0"/>
    <s v="Não se aplicou nada a mim"/>
    <n v="0"/>
    <n v="0"/>
    <n v="0"/>
    <n v="0"/>
    <n v="0"/>
    <n v="0"/>
    <n v="3"/>
    <x v="3"/>
  </r>
  <r>
    <n v="102"/>
    <n v="104"/>
    <x v="2"/>
    <n v="13"/>
    <n v="3"/>
    <n v="0"/>
    <s v="Não se aplicou nada a mim"/>
    <n v="0"/>
    <n v="0"/>
    <n v="0"/>
    <n v="0"/>
    <n v="0"/>
    <n v="0"/>
    <n v="1"/>
    <x v="2"/>
  </r>
  <r>
    <n v="103"/>
    <n v="104"/>
    <x v="2"/>
    <n v="13"/>
    <n v="3"/>
    <n v="0"/>
    <s v="Não se aplicou nada a mim"/>
    <n v="1"/>
    <n v="1"/>
    <n v="0"/>
    <n v="0"/>
    <n v="0"/>
    <n v="0"/>
    <n v="2"/>
    <x v="0"/>
  </r>
  <r>
    <n v="104"/>
    <n v="104"/>
    <x v="2"/>
    <n v="13"/>
    <n v="3"/>
    <n v="0"/>
    <s v="Não se aplicou nada a mim"/>
    <n v="1"/>
    <n v="0"/>
    <n v="0"/>
    <n v="0"/>
    <n v="0"/>
    <n v="0"/>
    <n v="2"/>
    <x v="2"/>
  </r>
  <r>
    <n v="105"/>
    <n v="104"/>
    <x v="2"/>
    <n v="13"/>
    <n v="3"/>
    <n v="0"/>
    <s v="Não se aplicou nada a mim"/>
    <n v="0"/>
    <n v="0"/>
    <n v="0"/>
    <n v="0"/>
    <n v="0"/>
    <n v="0"/>
    <n v="1"/>
    <x v="2"/>
  </r>
  <r>
    <n v="106"/>
    <n v="104"/>
    <x v="2"/>
    <n v="13"/>
    <n v="4"/>
    <n v="0"/>
    <s v="Não se aplicou nada a mim"/>
    <n v="0"/>
    <n v="0"/>
    <n v="0"/>
    <n v="0"/>
    <n v="0"/>
    <n v="0"/>
    <n v="1"/>
    <x v="2"/>
  </r>
  <r>
    <n v="107"/>
    <n v="104"/>
    <x v="2"/>
    <n v="13"/>
    <n v="3"/>
    <n v="0"/>
    <s v="Não se aplicou nada a mim"/>
    <n v="0"/>
    <n v="0"/>
    <n v="0"/>
    <n v="0"/>
    <n v="0"/>
    <n v="0"/>
    <n v="3"/>
    <x v="2"/>
  </r>
  <r>
    <n v="108"/>
    <n v="104"/>
    <x v="2"/>
    <n v="13"/>
    <n v="3"/>
    <n v="1"/>
    <s v="Aplicou-se a mim algumas vezes"/>
    <n v="1"/>
    <n v="0"/>
    <n v="0"/>
    <n v="0"/>
    <n v="0"/>
    <n v="0"/>
    <n v="2"/>
    <x v="3"/>
  </r>
  <r>
    <n v="109"/>
    <n v="104"/>
    <x v="2"/>
    <n v="13"/>
    <n v="3"/>
    <n v="0"/>
    <s v="Não se aplicou nada a mim"/>
    <n v="0"/>
    <n v="1"/>
    <n v="0"/>
    <n v="0"/>
    <n v="0"/>
    <n v="0"/>
    <n v="2"/>
    <x v="0"/>
  </r>
  <r>
    <n v="110"/>
    <n v="104"/>
    <x v="2"/>
    <n v="13"/>
    <n v="3"/>
    <n v="1"/>
    <s v="Aplicou-se a mim algumas vezes"/>
    <n v="1"/>
    <n v="1"/>
    <n v="1"/>
    <n v="0"/>
    <n v="1"/>
    <n v="0"/>
    <n v="3"/>
    <x v="4"/>
  </r>
  <r>
    <n v="111"/>
    <n v="104"/>
    <x v="2"/>
    <n v="13"/>
    <n v="3"/>
    <n v="0"/>
    <s v="Não se aplicou nada a mim"/>
    <n v="1"/>
    <n v="0"/>
    <n v="0"/>
    <n v="1"/>
    <n v="1"/>
    <n v="0"/>
    <n v="2"/>
    <x v="0"/>
  </r>
  <r>
    <n v="112"/>
    <n v="104"/>
    <x v="2"/>
    <n v="13"/>
    <n v="3"/>
    <n v="2"/>
    <s v="Aplicou-se a mim muitas vezes"/>
    <n v="0"/>
    <n v="0"/>
    <n v="1"/>
    <m/>
    <n v="1"/>
    <n v="1"/>
    <n v="2"/>
    <x v="4"/>
  </r>
  <r>
    <n v="113"/>
    <n v="104"/>
    <x v="2"/>
    <n v="13"/>
    <n v="3"/>
    <n v="0"/>
    <s v="Não se aplicou nada a mim"/>
    <n v="1"/>
    <n v="1"/>
    <n v="0"/>
    <n v="0"/>
    <n v="1"/>
    <n v="0"/>
    <n v="3"/>
    <x v="1"/>
  </r>
  <r>
    <n v="114"/>
    <n v="104"/>
    <x v="2"/>
    <n v="13"/>
    <n v="3"/>
    <n v="0"/>
    <s v="Não se aplicou nada a mim"/>
    <n v="1"/>
    <n v="0"/>
    <n v="0"/>
    <n v="1"/>
    <n v="3"/>
    <n v="0"/>
    <n v="4"/>
    <x v="0"/>
  </r>
  <r>
    <n v="115"/>
    <n v="104"/>
    <x v="2"/>
    <n v="13"/>
    <n v="3"/>
    <n v="1"/>
    <s v="Aplicou-se a mim algumas vezes"/>
    <n v="0"/>
    <n v="1"/>
    <n v="1"/>
    <n v="0"/>
    <n v="2"/>
    <n v="1"/>
    <n v="3"/>
    <x v="1"/>
  </r>
  <r>
    <n v="116"/>
    <n v="104"/>
    <x v="2"/>
    <n v="13"/>
    <n v="3"/>
    <n v="0"/>
    <s v="Não se aplicou nada a mim"/>
    <n v="0"/>
    <n v="0"/>
    <n v="0"/>
    <n v="0"/>
    <n v="0"/>
    <n v="0"/>
    <n v="3"/>
    <x v="2"/>
  </r>
  <r>
    <n v="117"/>
    <n v="104"/>
    <x v="2"/>
    <n v="13"/>
    <n v="3"/>
    <n v="0"/>
    <s v="Não se aplicou nada a mim"/>
    <n v="1"/>
    <n v="1"/>
    <n v="1"/>
    <n v="0"/>
    <n v="0"/>
    <n v="0"/>
    <n v="3"/>
    <x v="2"/>
  </r>
  <r>
    <n v="118"/>
    <n v="104"/>
    <x v="2"/>
    <n v="13"/>
    <n v="3"/>
    <n v="0"/>
    <s v="Não se aplicou nada a mim"/>
    <n v="1"/>
    <n v="0"/>
    <n v="0"/>
    <n v="0"/>
    <n v="0"/>
    <n v="0"/>
    <n v="3"/>
    <x v="2"/>
  </r>
  <r>
    <n v="119"/>
    <n v="104"/>
    <x v="2"/>
    <n v="13"/>
    <n v="3"/>
    <n v="0"/>
    <s v="Não se aplicou nada a mim"/>
    <n v="1"/>
    <n v="1"/>
    <n v="0"/>
    <n v="0"/>
    <n v="0"/>
    <n v="0"/>
    <n v="1"/>
    <x v="4"/>
  </r>
  <r>
    <n v="120"/>
    <n v="104"/>
    <x v="2"/>
    <n v="13"/>
    <n v="3"/>
    <n v="0"/>
    <s v="Não se aplicou nada a mim"/>
    <n v="0"/>
    <n v="0"/>
    <n v="0"/>
    <n v="0"/>
    <n v="0"/>
    <n v="0"/>
    <m/>
    <x v="3"/>
  </r>
  <r>
    <n v="121"/>
    <n v="104"/>
    <x v="2"/>
    <n v="13"/>
    <n v="3"/>
    <n v="0"/>
    <s v="Não se aplicou nada a mim"/>
    <n v="0"/>
    <n v="0"/>
    <n v="0"/>
    <n v="0"/>
    <n v="0"/>
    <n v="0"/>
    <n v="0"/>
    <x v="4"/>
  </r>
  <r>
    <n v="122"/>
    <n v="104"/>
    <x v="2"/>
    <n v="13"/>
    <n v="3"/>
    <n v="0"/>
    <s v="Não se aplicou nada a mim"/>
    <n v="0"/>
    <n v="0"/>
    <n v="0"/>
    <n v="0"/>
    <n v="0"/>
    <n v="0"/>
    <n v="0"/>
    <x v="1"/>
  </r>
  <r>
    <n v="123"/>
    <n v="105"/>
    <x v="2"/>
    <n v="13"/>
    <n v="3"/>
    <n v="0"/>
    <s v="Não se aplicou nada a mim"/>
    <n v="1"/>
    <n v="0"/>
    <n v="0"/>
    <n v="0"/>
    <n v="0"/>
    <n v="0"/>
    <n v="3"/>
    <x v="2"/>
  </r>
  <r>
    <n v="124"/>
    <n v="105"/>
    <x v="2"/>
    <n v="13"/>
    <n v="3"/>
    <n v="0"/>
    <s v="Não se aplicou nada a mim"/>
    <n v="2"/>
    <n v="1"/>
    <n v="1"/>
    <n v="2"/>
    <n v="2"/>
    <n v="2"/>
    <n v="3"/>
    <x v="2"/>
  </r>
  <r>
    <n v="125"/>
    <n v="105"/>
    <x v="2"/>
    <n v="13"/>
    <n v="3"/>
    <n v="1"/>
    <s v="Aplicou-se a mim algumas vezes"/>
    <n v="2"/>
    <n v="2"/>
    <n v="1"/>
    <n v="1"/>
    <n v="2"/>
    <n v="1"/>
    <n v="4"/>
    <x v="0"/>
  </r>
  <r>
    <n v="126"/>
    <n v="104"/>
    <x v="2"/>
    <n v="13"/>
    <n v="4"/>
    <n v="1"/>
    <s v="Aplicou-se a mim algumas vezes"/>
    <n v="1"/>
    <n v="0"/>
    <n v="1"/>
    <n v="1"/>
    <n v="1"/>
    <n v="1"/>
    <n v="4"/>
    <x v="3"/>
  </r>
  <r>
    <n v="127"/>
    <n v="104"/>
    <x v="2"/>
    <n v="13"/>
    <n v="3"/>
    <n v="0"/>
    <s v="Não se aplicou nada a mim"/>
    <n v="0"/>
    <n v="0"/>
    <n v="0"/>
    <n v="0"/>
    <n v="0"/>
    <n v="0"/>
    <n v="3"/>
    <x v="4"/>
  </r>
  <r>
    <n v="128"/>
    <n v="104"/>
    <x v="2"/>
    <n v="13"/>
    <n v="3"/>
    <n v="0"/>
    <s v="Não se aplicou nada a mim"/>
    <n v="0"/>
    <n v="0"/>
    <n v="0"/>
    <n v="0"/>
    <n v="0"/>
    <n v="0"/>
    <n v="1"/>
    <x v="2"/>
  </r>
  <r>
    <n v="129"/>
    <n v="104"/>
    <x v="2"/>
    <n v="13"/>
    <n v="4"/>
    <n v="0"/>
    <s v="Não se aplicou nada a mim"/>
    <n v="0"/>
    <n v="0"/>
    <n v="0"/>
    <n v="0"/>
    <n v="0"/>
    <n v="0"/>
    <n v="0"/>
    <x v="4"/>
  </r>
  <r>
    <n v="130"/>
    <n v="104"/>
    <x v="2"/>
    <n v="13"/>
    <n v="3"/>
    <n v="0"/>
    <s v="Não se aplicou nada a mim"/>
    <n v="0"/>
    <n v="0"/>
    <n v="0"/>
    <n v="0"/>
    <n v="0"/>
    <n v="0"/>
    <n v="3"/>
    <x v="7"/>
  </r>
  <r>
    <n v="131"/>
    <n v="104"/>
    <x v="2"/>
    <n v="13"/>
    <n v="3"/>
    <n v="0"/>
    <s v="Não se aplicou nada a mim"/>
    <n v="0"/>
    <n v="0"/>
    <n v="0"/>
    <n v="0"/>
    <n v="0"/>
    <n v="0"/>
    <n v="4"/>
    <x v="0"/>
  </r>
  <r>
    <n v="132"/>
    <n v="104"/>
    <x v="2"/>
    <n v="13"/>
    <n v="3"/>
    <n v="0"/>
    <s v="Não se aplicou nada a mim"/>
    <n v="1"/>
    <n v="0"/>
    <n v="1"/>
    <n v="1"/>
    <n v="0"/>
    <n v="0"/>
    <n v="3"/>
    <x v="3"/>
  </r>
  <r>
    <n v="133"/>
    <n v="104"/>
    <x v="2"/>
    <n v="13"/>
    <n v="4"/>
    <n v="1"/>
    <s v="Aplicou-se a mim algumas vezes"/>
    <n v="1"/>
    <n v="0"/>
    <n v="1"/>
    <n v="3"/>
    <n v="1"/>
    <n v="0"/>
    <n v="2"/>
    <x v="0"/>
  </r>
  <r>
    <n v="134"/>
    <n v="104"/>
    <x v="2"/>
    <n v="13"/>
    <n v="4"/>
    <n v="1"/>
    <s v="Aplicou-se a mim algumas vezes"/>
    <n v="2"/>
    <n v="3"/>
    <n v="1"/>
    <n v="1"/>
    <n v="3"/>
    <n v="3"/>
    <n v="3"/>
    <x v="4"/>
  </r>
  <r>
    <n v="135"/>
    <n v="104"/>
    <x v="2"/>
    <n v="13"/>
    <n v="3"/>
    <n v="1"/>
    <s v="Aplicou-se a mim algumas vezes"/>
    <n v="2"/>
    <n v="1"/>
    <n v="1"/>
    <n v="1"/>
    <n v="1"/>
    <n v="0"/>
    <n v="4"/>
    <x v="0"/>
  </r>
  <r>
    <n v="136"/>
    <n v="104"/>
    <x v="2"/>
    <n v="13"/>
    <n v="3"/>
    <n v="0"/>
    <s v="Não se aplicou nada a mim"/>
    <n v="2"/>
    <n v="2"/>
    <n v="1"/>
    <n v="0"/>
    <n v="2"/>
    <n v="0"/>
    <n v="1"/>
    <x v="0"/>
  </r>
  <r>
    <n v="137"/>
    <n v="104"/>
    <x v="2"/>
    <n v="13"/>
    <n v="4"/>
    <n v="0"/>
    <s v="Não se aplicou nada a mim"/>
    <n v="2"/>
    <n v="0"/>
    <n v="0"/>
    <n v="0"/>
    <n v="0"/>
    <n v="0"/>
    <m/>
    <x v="2"/>
  </r>
  <r>
    <n v="138"/>
    <n v="104"/>
    <x v="2"/>
    <n v="13"/>
    <n v="3"/>
    <n v="0"/>
    <s v="Não se aplicou nada a mim"/>
    <n v="1"/>
    <n v="0"/>
    <n v="0"/>
    <n v="0"/>
    <n v="0"/>
    <n v="0"/>
    <n v="3"/>
    <x v="2"/>
  </r>
  <r>
    <n v="139"/>
    <n v="104"/>
    <x v="2"/>
    <n v="13"/>
    <n v="4"/>
    <n v="99"/>
    <s v=" "/>
    <m/>
    <m/>
    <m/>
    <m/>
    <m/>
    <m/>
    <n v="0"/>
    <x v="2"/>
  </r>
  <r>
    <n v="140"/>
    <n v="104"/>
    <x v="2"/>
    <n v="13"/>
    <n v="3"/>
    <n v="0"/>
    <s v="Não se aplicou nada a mim"/>
    <n v="0"/>
    <n v="0"/>
    <n v="0"/>
    <n v="0"/>
    <n v="0"/>
    <n v="0"/>
    <n v="1"/>
    <x v="0"/>
  </r>
  <r>
    <n v="141"/>
    <n v="104"/>
    <x v="2"/>
    <n v="13"/>
    <n v="4"/>
    <n v="0"/>
    <s v="Não se aplicou nada a mim"/>
    <n v="0"/>
    <n v="0"/>
    <n v="0"/>
    <n v="0"/>
    <n v="0"/>
    <n v="0"/>
    <n v="2"/>
    <x v="0"/>
  </r>
  <r>
    <n v="142"/>
    <n v="104"/>
    <x v="2"/>
    <n v="13"/>
    <n v="3"/>
    <n v="0"/>
    <s v="Não se aplicou nada a mim"/>
    <n v="1"/>
    <n v="0"/>
    <n v="0"/>
    <n v="0"/>
    <n v="1"/>
    <n v="0"/>
    <n v="3"/>
    <x v="0"/>
  </r>
  <r>
    <n v="143"/>
    <n v="104"/>
    <x v="2"/>
    <n v="13"/>
    <n v="3"/>
    <n v="0"/>
    <s v="Não se aplicou nada a mim"/>
    <n v="0"/>
    <n v="0"/>
    <n v="0"/>
    <n v="0"/>
    <n v="0"/>
    <n v="0"/>
    <n v="3"/>
    <x v="2"/>
  </r>
  <r>
    <n v="144"/>
    <n v="105"/>
    <x v="2"/>
    <n v="13"/>
    <n v="4"/>
    <n v="0"/>
    <s v="Não se aplicou nada a mim"/>
    <n v="0"/>
    <n v="1"/>
    <n v="0"/>
    <n v="2"/>
    <n v="3"/>
    <n v="3"/>
    <n v="2"/>
    <x v="1"/>
  </r>
  <r>
    <n v="145"/>
    <n v="105"/>
    <x v="2"/>
    <n v="13"/>
    <n v="3"/>
    <n v="1"/>
    <s v="Aplicou-se a mim algumas vezes"/>
    <n v="1"/>
    <n v="0"/>
    <n v="2"/>
    <n v="1"/>
    <n v="0"/>
    <n v="0"/>
    <n v="4"/>
    <x v="1"/>
  </r>
  <r>
    <n v="146"/>
    <n v="105"/>
    <x v="2"/>
    <n v="13"/>
    <n v="3"/>
    <n v="0"/>
    <s v="Não se aplicou nada a mim"/>
    <n v="0"/>
    <n v="0"/>
    <n v="0"/>
    <n v="0"/>
    <n v="0"/>
    <n v="0"/>
    <n v="2"/>
    <x v="0"/>
  </r>
  <r>
    <n v="147"/>
    <n v="105"/>
    <x v="2"/>
    <n v="13"/>
    <n v="3"/>
    <n v="0"/>
    <s v="Não se aplicou nada a mim"/>
    <n v="0"/>
    <n v="0"/>
    <n v="0"/>
    <n v="0"/>
    <n v="0"/>
    <n v="0"/>
    <n v="2"/>
    <x v="3"/>
  </r>
  <r>
    <n v="148"/>
    <n v="104"/>
    <x v="2"/>
    <n v="13"/>
    <n v="4"/>
    <n v="1"/>
    <s v="Aplicou-se a mim algumas vezes"/>
    <n v="1"/>
    <n v="1"/>
    <n v="1"/>
    <n v="1"/>
    <n v="1"/>
    <n v="1"/>
    <n v="4"/>
    <x v="3"/>
  </r>
  <r>
    <n v="149"/>
    <n v="104"/>
    <x v="2"/>
    <n v="14"/>
    <n v="3"/>
    <n v="1"/>
    <s v="Aplicou-se a mim algumas vezes"/>
    <n v="1"/>
    <n v="0"/>
    <n v="1"/>
    <n v="1"/>
    <n v="1"/>
    <n v="1"/>
    <n v="4"/>
    <x v="1"/>
  </r>
  <r>
    <n v="150"/>
    <n v="104"/>
    <x v="2"/>
    <n v="14"/>
    <n v="3"/>
    <n v="0"/>
    <s v="Não se aplicou nada a mim"/>
    <n v="0"/>
    <n v="0"/>
    <m/>
    <n v="0"/>
    <n v="0"/>
    <n v="0"/>
    <n v="4"/>
    <x v="2"/>
  </r>
  <r>
    <n v="151"/>
    <n v="104"/>
    <x v="2"/>
    <n v="14"/>
    <n v="3"/>
    <n v="0"/>
    <s v="Não se aplicou nada a mim"/>
    <n v="0"/>
    <n v="0"/>
    <n v="0"/>
    <n v="0"/>
    <n v="0"/>
    <n v="0"/>
    <n v="2"/>
    <x v="5"/>
  </r>
  <r>
    <n v="152"/>
    <n v="104"/>
    <x v="2"/>
    <n v="14"/>
    <n v="3"/>
    <n v="1"/>
    <s v="Aplicou-se a mim algumas vezes"/>
    <n v="0"/>
    <n v="0"/>
    <n v="1"/>
    <n v="0"/>
    <n v="1"/>
    <n v="1"/>
    <n v="1"/>
    <x v="0"/>
  </r>
  <r>
    <n v="153"/>
    <n v="104"/>
    <x v="2"/>
    <n v="14"/>
    <n v="4"/>
    <n v="1"/>
    <s v="Aplicou-se a mim algumas vezes"/>
    <n v="1"/>
    <n v="1"/>
    <n v="2"/>
    <n v="1"/>
    <n v="0"/>
    <n v="1"/>
    <n v="2"/>
    <x v="0"/>
  </r>
  <r>
    <n v="154"/>
    <n v="104"/>
    <x v="2"/>
    <n v="14"/>
    <n v="3"/>
    <n v="1"/>
    <s v="Aplicou-se a mim algumas vezes"/>
    <n v="1"/>
    <n v="1"/>
    <n v="1"/>
    <n v="1"/>
    <n v="1"/>
    <n v="1"/>
    <n v="3"/>
    <x v="0"/>
  </r>
  <r>
    <n v="155"/>
    <n v="104"/>
    <x v="2"/>
    <n v="14"/>
    <n v="4"/>
    <n v="0"/>
    <s v="Não se aplicou nada a mim"/>
    <n v="0"/>
    <n v="0"/>
    <n v="0"/>
    <n v="0"/>
    <n v="0"/>
    <n v="0"/>
    <n v="0"/>
    <x v="1"/>
  </r>
  <r>
    <n v="156"/>
    <n v="104"/>
    <x v="2"/>
    <n v="14"/>
    <n v="3"/>
    <n v="2"/>
    <s v="Aplicou-se a mim muitas vezes"/>
    <n v="1"/>
    <n v="0"/>
    <n v="0"/>
    <n v="1"/>
    <n v="0"/>
    <n v="0"/>
    <n v="3"/>
    <x v="2"/>
  </r>
  <r>
    <n v="157"/>
    <n v="104"/>
    <x v="2"/>
    <n v="14"/>
    <n v="3"/>
    <n v="0"/>
    <s v="Não se aplicou nada a mim"/>
    <n v="1"/>
    <n v="0"/>
    <n v="0"/>
    <n v="0"/>
    <n v="0"/>
    <n v="0"/>
    <n v="2"/>
    <x v="2"/>
  </r>
  <r>
    <n v="158"/>
    <n v="104"/>
    <x v="2"/>
    <n v="14"/>
    <n v="3"/>
    <n v="0"/>
    <s v="Não se aplicou nada a mim"/>
    <n v="0"/>
    <n v="0"/>
    <n v="0"/>
    <n v="0"/>
    <n v="0"/>
    <n v="0"/>
    <n v="0"/>
    <x v="2"/>
  </r>
  <r>
    <n v="159"/>
    <n v="104"/>
    <x v="2"/>
    <n v="14"/>
    <n v="3"/>
    <n v="3"/>
    <s v="Aplicou-se a mim a maior parte do tempo"/>
    <n v="3"/>
    <n v="3"/>
    <n v="1"/>
    <n v="1"/>
    <n v="3"/>
    <n v="1"/>
    <n v="4"/>
    <x v="0"/>
  </r>
  <r>
    <n v="160"/>
    <n v="104"/>
    <x v="2"/>
    <n v="14"/>
    <n v="3"/>
    <n v="1"/>
    <s v="Aplicou-se a mim algumas vezes"/>
    <n v="0"/>
    <n v="1"/>
    <n v="1"/>
    <n v="1"/>
    <n v="1"/>
    <n v="0"/>
    <n v="3"/>
    <x v="6"/>
  </r>
  <r>
    <n v="161"/>
    <n v="104"/>
    <x v="2"/>
    <n v="14"/>
    <n v="3"/>
    <n v="0"/>
    <s v="Não se aplicou nada a mim"/>
    <n v="1"/>
    <n v="0"/>
    <n v="0"/>
    <n v="0"/>
    <n v="0"/>
    <n v="0"/>
    <n v="2"/>
    <x v="4"/>
  </r>
  <r>
    <n v="162"/>
    <n v="104"/>
    <x v="2"/>
    <n v="14"/>
    <n v="3"/>
    <n v="1"/>
    <s v="Aplicou-se a mim algumas vezes"/>
    <n v="2"/>
    <n v="0"/>
    <n v="0"/>
    <n v="1"/>
    <n v="0"/>
    <n v="0"/>
    <n v="3"/>
    <x v="0"/>
  </r>
  <r>
    <n v="163"/>
    <n v="104"/>
    <x v="2"/>
    <n v="14"/>
    <n v="3"/>
    <n v="1"/>
    <s v="Aplicou-se a mim algumas vezes"/>
    <n v="1"/>
    <n v="1"/>
    <n v="1"/>
    <n v="1"/>
    <n v="2"/>
    <n v="3"/>
    <n v="3"/>
    <x v="0"/>
  </r>
  <r>
    <n v="164"/>
    <n v="104"/>
    <x v="2"/>
    <n v="14"/>
    <n v="3"/>
    <n v="1"/>
    <s v="Aplicou-se a mim algumas vezes"/>
    <n v="1"/>
    <n v="0"/>
    <n v="0"/>
    <n v="0"/>
    <n v="0"/>
    <n v="0"/>
    <n v="3"/>
    <x v="4"/>
  </r>
  <r>
    <n v="165"/>
    <n v="104"/>
    <x v="2"/>
    <n v="14"/>
    <n v="3"/>
    <n v="3"/>
    <s v="Aplicou-se a mim a maior parte do tempo"/>
    <n v="2"/>
    <n v="2"/>
    <n v="3"/>
    <n v="2"/>
    <n v="2"/>
    <n v="2"/>
    <n v="4"/>
    <x v="2"/>
  </r>
  <r>
    <n v="166"/>
    <n v="104"/>
    <x v="2"/>
    <n v="14"/>
    <n v="3"/>
    <n v="0"/>
    <s v="Não se aplicou nada a mim"/>
    <n v="0"/>
    <n v="0"/>
    <n v="0"/>
    <n v="0"/>
    <n v="1"/>
    <n v="0"/>
    <n v="2"/>
    <x v="0"/>
  </r>
  <r>
    <n v="167"/>
    <n v="104"/>
    <x v="2"/>
    <n v="14"/>
    <n v="3"/>
    <n v="0"/>
    <s v="Não se aplicou nada a mim"/>
    <n v="0"/>
    <n v="1"/>
    <n v="0"/>
    <n v="1"/>
    <n v="0"/>
    <n v="0"/>
    <n v="4"/>
    <x v="2"/>
  </r>
  <r>
    <n v="168"/>
    <n v="104"/>
    <x v="2"/>
    <n v="14"/>
    <n v="3"/>
    <n v="0"/>
    <s v="Não se aplicou nada a mim"/>
    <n v="1"/>
    <n v="1"/>
    <n v="1"/>
    <n v="0"/>
    <n v="1"/>
    <n v="0"/>
    <n v="3"/>
    <x v="0"/>
  </r>
  <r>
    <n v="169"/>
    <n v="104"/>
    <x v="2"/>
    <n v="14"/>
    <n v="3"/>
    <n v="0"/>
    <s v="Não se aplicou nada a mim"/>
    <n v="2"/>
    <n v="0"/>
    <n v="0"/>
    <n v="0"/>
    <n v="0"/>
    <n v="0"/>
    <n v="3"/>
    <x v="4"/>
  </r>
  <r>
    <n v="170"/>
    <n v="104"/>
    <x v="2"/>
    <n v="14"/>
    <n v="3"/>
    <n v="0"/>
    <s v="Não se aplicou nada a mim"/>
    <n v="1"/>
    <n v="0"/>
    <n v="0"/>
    <n v="1"/>
    <n v="0"/>
    <n v="0"/>
    <n v="4"/>
    <x v="5"/>
  </r>
  <r>
    <n v="171"/>
    <n v="104"/>
    <x v="2"/>
    <n v="14"/>
    <n v="3"/>
    <n v="99"/>
    <s v=" "/>
    <m/>
    <m/>
    <m/>
    <m/>
    <m/>
    <m/>
    <m/>
    <x v="3"/>
  </r>
  <r>
    <n v="172"/>
    <n v="104"/>
    <x v="2"/>
    <n v="14"/>
    <n v="3"/>
    <n v="0"/>
    <s v="Não se aplicou nada a mim"/>
    <n v="0"/>
    <n v="0"/>
    <n v="0"/>
    <n v="0"/>
    <n v="0"/>
    <n v="0"/>
    <n v="1"/>
    <x v="4"/>
  </r>
  <r>
    <n v="173"/>
    <n v="104"/>
    <x v="2"/>
    <n v="14"/>
    <n v="3"/>
    <n v="0"/>
    <s v="Não se aplicou nada a mim"/>
    <n v="0"/>
    <n v="0"/>
    <n v="0"/>
    <n v="0"/>
    <n v="0"/>
    <n v="0"/>
    <n v="0"/>
    <x v="2"/>
  </r>
  <r>
    <n v="174"/>
    <n v="104"/>
    <x v="2"/>
    <n v="14"/>
    <n v="4"/>
    <n v="0"/>
    <s v="Não se aplicou nada a mim"/>
    <n v="0"/>
    <n v="0"/>
    <n v="0"/>
    <n v="0"/>
    <n v="0"/>
    <n v="0"/>
    <n v="1"/>
    <x v="3"/>
  </r>
  <r>
    <n v="175"/>
    <n v="104"/>
    <x v="2"/>
    <n v="14"/>
    <n v="3"/>
    <n v="0"/>
    <s v="Não se aplicou nada a mim"/>
    <n v="0"/>
    <n v="0"/>
    <n v="0"/>
    <n v="0"/>
    <n v="0"/>
    <n v="0"/>
    <n v="2"/>
    <x v="1"/>
  </r>
  <r>
    <n v="176"/>
    <n v="104"/>
    <x v="2"/>
    <n v="14"/>
    <n v="4"/>
    <n v="0"/>
    <s v="Não se aplicou nada a mim"/>
    <n v="1"/>
    <n v="1"/>
    <n v="0"/>
    <n v="0"/>
    <n v="0"/>
    <n v="0"/>
    <n v="3"/>
    <x v="1"/>
  </r>
  <r>
    <n v="177"/>
    <n v="104"/>
    <x v="2"/>
    <n v="14"/>
    <n v="3"/>
    <n v="0"/>
    <s v="Não se aplicou nada a mim"/>
    <n v="1"/>
    <n v="1"/>
    <n v="0"/>
    <n v="1"/>
    <n v="0"/>
    <n v="0"/>
    <n v="2"/>
    <x v="1"/>
  </r>
  <r>
    <n v="178"/>
    <n v="104"/>
    <x v="2"/>
    <n v="14"/>
    <n v="3"/>
    <n v="1"/>
    <s v="Aplicou-se a mim algumas vezes"/>
    <n v="2"/>
    <n v="2"/>
    <n v="0"/>
    <n v="0"/>
    <n v="1"/>
    <n v="0"/>
    <n v="1"/>
    <x v="0"/>
  </r>
  <r>
    <n v="179"/>
    <n v="104"/>
    <x v="2"/>
    <n v="14"/>
    <n v="4"/>
    <n v="1"/>
    <s v="Aplicou-se a mim algumas vezes"/>
    <n v="1"/>
    <n v="1"/>
    <n v="0"/>
    <n v="0"/>
    <n v="1"/>
    <n v="0"/>
    <n v="2"/>
    <x v="0"/>
  </r>
  <r>
    <n v="180"/>
    <n v="104"/>
    <x v="2"/>
    <n v="14"/>
    <n v="3"/>
    <n v="2"/>
    <s v="Aplicou-se a mim muitas vezes"/>
    <n v="2"/>
    <n v="1"/>
    <n v="1"/>
    <n v="1"/>
    <n v="1"/>
    <n v="1"/>
    <n v="3"/>
    <x v="0"/>
  </r>
  <r>
    <n v="181"/>
    <n v="104"/>
    <x v="2"/>
    <n v="14"/>
    <n v="3"/>
    <n v="0"/>
    <s v="Não se aplicou nada a mim"/>
    <n v="0"/>
    <n v="0"/>
    <n v="0"/>
    <n v="0"/>
    <n v="0"/>
    <n v="0"/>
    <n v="0"/>
    <x v="3"/>
  </r>
  <r>
    <n v="182"/>
    <n v="104"/>
    <x v="2"/>
    <n v="14"/>
    <n v="4"/>
    <n v="0"/>
    <s v="Não se aplicou nada a mim"/>
    <n v="1"/>
    <n v="0"/>
    <n v="0"/>
    <n v="0"/>
    <n v="0"/>
    <n v="0"/>
    <n v="1"/>
    <x v="2"/>
  </r>
  <r>
    <n v="183"/>
    <n v="104"/>
    <x v="2"/>
    <n v="14"/>
    <n v="4"/>
    <n v="0"/>
    <s v="Não se aplicou nada a mim"/>
    <n v="1"/>
    <n v="0"/>
    <n v="0"/>
    <n v="0"/>
    <n v="0"/>
    <n v="0"/>
    <n v="3"/>
    <x v="1"/>
  </r>
  <r>
    <n v="184"/>
    <n v="104"/>
    <x v="2"/>
    <n v="14"/>
    <n v="3"/>
    <n v="0"/>
    <s v="Não se aplicou nada a mim"/>
    <n v="0"/>
    <n v="0"/>
    <n v="0"/>
    <n v="0"/>
    <n v="0"/>
    <n v="0"/>
    <n v="0"/>
    <x v="0"/>
  </r>
  <r>
    <n v="185"/>
    <n v="104"/>
    <x v="2"/>
    <n v="14"/>
    <n v="3"/>
    <n v="0"/>
    <s v="Não se aplicou nada a mim"/>
    <n v="0"/>
    <n v="0"/>
    <n v="0"/>
    <n v="0"/>
    <n v="0"/>
    <n v="0"/>
    <n v="3"/>
    <x v="4"/>
  </r>
  <r>
    <n v="186"/>
    <n v="105"/>
    <x v="2"/>
    <n v="14"/>
    <n v="3"/>
    <n v="0"/>
    <s v="Não se aplicou nada a mim"/>
    <n v="0"/>
    <n v="2"/>
    <n v="0"/>
    <n v="0"/>
    <n v="0"/>
    <n v="0"/>
    <n v="4"/>
    <x v="1"/>
  </r>
  <r>
    <n v="187"/>
    <n v="104"/>
    <x v="2"/>
    <n v="14"/>
    <n v="4"/>
    <n v="1"/>
    <s v="Aplicou-se a mim algumas vezes"/>
    <n v="1"/>
    <n v="0"/>
    <n v="0"/>
    <n v="0"/>
    <n v="0"/>
    <n v="0"/>
    <n v="3"/>
    <x v="3"/>
  </r>
  <r>
    <n v="188"/>
    <n v="104"/>
    <x v="2"/>
    <n v="14"/>
    <n v="3"/>
    <n v="1"/>
    <s v="Aplicou-se a mim algumas vezes"/>
    <n v="1"/>
    <n v="1"/>
    <n v="1"/>
    <n v="1"/>
    <n v="1"/>
    <n v="1"/>
    <n v="3"/>
    <x v="2"/>
  </r>
  <r>
    <n v="189"/>
    <n v="104"/>
    <x v="2"/>
    <n v="14"/>
    <n v="3"/>
    <n v="0"/>
    <s v="Não se aplicou nada a mim"/>
    <n v="0"/>
    <n v="0"/>
    <n v="0"/>
    <n v="0"/>
    <n v="0"/>
    <n v="0"/>
    <n v="3"/>
    <x v="1"/>
  </r>
  <r>
    <n v="190"/>
    <n v="105"/>
    <x v="2"/>
    <n v="14"/>
    <n v="4"/>
    <n v="0"/>
    <s v="Não se aplicou nada a mim"/>
    <n v="1"/>
    <n v="0"/>
    <n v="1"/>
    <n v="0"/>
    <n v="0"/>
    <n v="0"/>
    <n v="4"/>
    <x v="3"/>
  </r>
  <r>
    <n v="191"/>
    <n v="104"/>
    <x v="2"/>
    <n v="14"/>
    <n v="3"/>
    <n v="0"/>
    <s v="Não se aplicou nada a mim"/>
    <n v="0"/>
    <n v="0"/>
    <n v="1"/>
    <n v="0"/>
    <n v="0"/>
    <n v="0"/>
    <n v="4"/>
    <x v="0"/>
  </r>
  <r>
    <n v="192"/>
    <n v="104"/>
    <x v="2"/>
    <n v="14"/>
    <n v="3"/>
    <n v="0"/>
    <s v="Não se aplicou nada a mim"/>
    <n v="1"/>
    <n v="0"/>
    <n v="1"/>
    <n v="0"/>
    <n v="1"/>
    <n v="0"/>
    <n v="4"/>
    <x v="0"/>
  </r>
  <r>
    <n v="193"/>
    <n v="104"/>
    <x v="2"/>
    <n v="14"/>
    <n v="3"/>
    <n v="0"/>
    <s v="Não se aplicou nada a mim"/>
    <n v="0"/>
    <n v="0"/>
    <n v="0"/>
    <n v="0"/>
    <n v="0"/>
    <n v="0"/>
    <n v="2"/>
    <x v="0"/>
  </r>
  <r>
    <n v="194"/>
    <n v="104"/>
    <x v="2"/>
    <n v="14"/>
    <n v="3"/>
    <n v="0"/>
    <s v="Não se aplicou nada a mim"/>
    <n v="0"/>
    <n v="0"/>
    <n v="0"/>
    <n v="0"/>
    <n v="0"/>
    <n v="0"/>
    <n v="3"/>
    <x v="5"/>
  </r>
  <r>
    <n v="195"/>
    <n v="104"/>
    <x v="2"/>
    <n v="14"/>
    <n v="3"/>
    <n v="0"/>
    <s v="Não se aplicou nada a mim"/>
    <n v="0"/>
    <n v="0"/>
    <n v="0"/>
    <n v="0"/>
    <n v="0"/>
    <n v="0"/>
    <n v="3"/>
    <x v="0"/>
  </r>
  <r>
    <n v="196"/>
    <n v="104"/>
    <x v="2"/>
    <n v="14"/>
    <n v="3"/>
    <n v="99"/>
    <s v=" "/>
    <n v="1"/>
    <n v="0"/>
    <n v="0"/>
    <n v="0"/>
    <n v="0"/>
    <n v="0"/>
    <n v="3"/>
    <x v="0"/>
  </r>
  <r>
    <n v="197"/>
    <n v="104"/>
    <x v="2"/>
    <n v="14"/>
    <n v="3"/>
    <n v="0"/>
    <s v="Não se aplicou nada a mim"/>
    <m/>
    <n v="1"/>
    <n v="0"/>
    <n v="1"/>
    <n v="2"/>
    <n v="0"/>
    <n v="2"/>
    <x v="0"/>
  </r>
  <r>
    <n v="198"/>
    <n v="104"/>
    <x v="2"/>
    <n v="14"/>
    <n v="3"/>
    <n v="0"/>
    <s v="Não se aplicou nada a mim"/>
    <n v="0"/>
    <n v="0"/>
    <n v="0"/>
    <n v="0"/>
    <n v="0"/>
    <n v="0"/>
    <n v="0"/>
    <x v="1"/>
  </r>
  <r>
    <n v="199"/>
    <n v="105"/>
    <x v="2"/>
    <n v="14"/>
    <n v="3"/>
    <n v="1"/>
    <s v="Aplicou-se a mim algumas vezes"/>
    <n v="1"/>
    <n v="1"/>
    <n v="0"/>
    <n v="0"/>
    <n v="1"/>
    <n v="0"/>
    <n v="3"/>
    <x v="0"/>
  </r>
  <r>
    <n v="200"/>
    <n v="104"/>
    <x v="2"/>
    <n v="15"/>
    <n v="3"/>
    <n v="99"/>
    <s v=" "/>
    <m/>
    <m/>
    <m/>
    <m/>
    <m/>
    <m/>
    <m/>
    <x v="2"/>
  </r>
  <r>
    <n v="201"/>
    <n v="104"/>
    <x v="2"/>
    <n v="15"/>
    <n v="3"/>
    <n v="0"/>
    <s v="Não se aplicou nada a mim"/>
    <n v="1"/>
    <n v="1"/>
    <n v="1"/>
    <n v="1"/>
    <n v="1"/>
    <n v="1"/>
    <n v="1"/>
    <x v="0"/>
  </r>
  <r>
    <n v="202"/>
    <n v="104"/>
    <x v="2"/>
    <n v="15"/>
    <n v="4"/>
    <n v="0"/>
    <s v="Não se aplicou nada a mim"/>
    <n v="3"/>
    <n v="0"/>
    <n v="0"/>
    <n v="0"/>
    <n v="0"/>
    <n v="0"/>
    <n v="0"/>
    <x v="3"/>
  </r>
  <r>
    <n v="203"/>
    <n v="104"/>
    <x v="2"/>
    <n v="15"/>
    <n v="3"/>
    <n v="0"/>
    <s v="Não se aplicou nada a mim"/>
    <n v="1"/>
    <n v="0"/>
    <n v="0"/>
    <n v="0"/>
    <n v="0"/>
    <n v="0"/>
    <n v="3"/>
    <x v="3"/>
  </r>
  <r>
    <n v="204"/>
    <n v="104"/>
    <x v="2"/>
    <n v="15"/>
    <n v="3"/>
    <n v="2"/>
    <s v="Aplicou-se a mim muitas vezes"/>
    <n v="2"/>
    <n v="2"/>
    <n v="3"/>
    <n v="1"/>
    <n v="2"/>
    <n v="3"/>
    <n v="3"/>
    <x v="4"/>
  </r>
  <r>
    <n v="205"/>
    <n v="104"/>
    <x v="2"/>
    <n v="15"/>
    <n v="3"/>
    <n v="0"/>
    <s v="Não se aplicou nada a mim"/>
    <n v="0"/>
    <n v="0"/>
    <n v="0"/>
    <n v="0"/>
    <n v="0"/>
    <n v="0"/>
    <n v="1"/>
    <x v="1"/>
  </r>
  <r>
    <n v="206"/>
    <n v="104"/>
    <x v="2"/>
    <n v="15"/>
    <n v="3"/>
    <n v="1"/>
    <s v="Aplicou-se a mim algumas vezes"/>
    <n v="1"/>
    <n v="1"/>
    <n v="1"/>
    <n v="1"/>
    <n v="1"/>
    <n v="1"/>
    <n v="3"/>
    <x v="4"/>
  </r>
  <r>
    <n v="207"/>
    <n v="104"/>
    <x v="2"/>
    <n v="15"/>
    <n v="3"/>
    <n v="0"/>
    <s v="Não se aplicou nada a mim"/>
    <n v="0"/>
    <n v="0"/>
    <n v="1"/>
    <n v="0"/>
    <n v="0"/>
    <n v="0"/>
    <n v="3"/>
    <x v="0"/>
  </r>
  <r>
    <n v="208"/>
    <n v="104"/>
    <x v="2"/>
    <n v="15"/>
    <n v="3"/>
    <n v="0"/>
    <s v="Não se aplicou nada a mim"/>
    <n v="0"/>
    <n v="0"/>
    <n v="0"/>
    <n v="0"/>
    <n v="0"/>
    <n v="0"/>
    <n v="1"/>
    <x v="2"/>
  </r>
  <r>
    <n v="209"/>
    <n v="104"/>
    <x v="2"/>
    <n v="15"/>
    <n v="3"/>
    <n v="0"/>
    <s v="Não se aplicou nada a mim"/>
    <n v="0"/>
    <n v="0"/>
    <n v="1"/>
    <n v="0"/>
    <n v="0"/>
    <n v="0"/>
    <n v="3"/>
    <x v="3"/>
  </r>
  <r>
    <n v="210"/>
    <n v="104"/>
    <x v="2"/>
    <n v="15"/>
    <n v="4"/>
    <n v="0"/>
    <s v="Não se aplicou nada a mim"/>
    <n v="0"/>
    <n v="1"/>
    <m/>
    <n v="1"/>
    <n v="0"/>
    <n v="0"/>
    <n v="2"/>
    <x v="3"/>
  </r>
  <r>
    <n v="211"/>
    <n v="104"/>
    <x v="2"/>
    <n v="15"/>
    <n v="4"/>
    <n v="0"/>
    <s v="Não se aplicou nada a mim"/>
    <n v="0"/>
    <n v="0"/>
    <n v="0"/>
    <n v="0"/>
    <n v="0"/>
    <n v="0"/>
    <n v="2"/>
    <x v="3"/>
  </r>
  <r>
    <n v="212"/>
    <n v="104"/>
    <x v="2"/>
    <n v="15"/>
    <n v="4"/>
    <n v="0"/>
    <s v="Não se aplicou nada a mim"/>
    <n v="1"/>
    <n v="0"/>
    <n v="0"/>
    <n v="0"/>
    <n v="0"/>
    <n v="0"/>
    <n v="4"/>
    <x v="4"/>
  </r>
  <r>
    <n v="213"/>
    <n v="104"/>
    <x v="2"/>
    <n v="15"/>
    <n v="4"/>
    <n v="0"/>
    <s v="Não se aplicou nada a mim"/>
    <n v="0"/>
    <n v="0"/>
    <n v="0"/>
    <n v="0"/>
    <n v="0"/>
    <n v="0"/>
    <n v="1"/>
    <x v="2"/>
  </r>
  <r>
    <n v="214"/>
    <n v="104"/>
    <x v="2"/>
    <n v="15"/>
    <n v="3"/>
    <n v="2"/>
    <s v="Aplicou-se a mim muitas vezes"/>
    <n v="2"/>
    <n v="1"/>
    <n v="1"/>
    <n v="1"/>
    <n v="1"/>
    <n v="0"/>
    <n v="4"/>
    <x v="0"/>
  </r>
  <r>
    <n v="215"/>
    <n v="104"/>
    <x v="2"/>
    <n v="15"/>
    <n v="3"/>
    <n v="1"/>
    <s v="Aplicou-se a mim algumas vezes"/>
    <n v="2"/>
    <n v="1"/>
    <n v="2"/>
    <n v="2"/>
    <n v="2"/>
    <n v="3"/>
    <n v="2"/>
    <x v="2"/>
  </r>
  <r>
    <n v="216"/>
    <n v="104"/>
    <x v="2"/>
    <n v="15"/>
    <n v="3"/>
    <n v="2"/>
    <s v="Aplicou-se a mim muitas vezes"/>
    <n v="0"/>
    <n v="2"/>
    <n v="3"/>
    <n v="1"/>
    <n v="2"/>
    <n v="3"/>
    <n v="4"/>
    <x v="4"/>
  </r>
  <r>
    <n v="217"/>
    <n v="104"/>
    <x v="2"/>
    <n v="15"/>
    <n v="4"/>
    <n v="0"/>
    <s v="Não se aplicou nada a mim"/>
    <n v="1"/>
    <n v="1"/>
    <n v="0"/>
    <n v="0"/>
    <n v="0"/>
    <n v="0"/>
    <n v="2"/>
    <x v="0"/>
  </r>
  <r>
    <n v="218"/>
    <n v="104"/>
    <x v="2"/>
    <n v="15"/>
    <n v="4"/>
    <n v="0"/>
    <s v="Não se aplicou nada a mim"/>
    <n v="1"/>
    <n v="0"/>
    <n v="1"/>
    <n v="0"/>
    <n v="0"/>
    <n v="0"/>
    <n v="3"/>
    <x v="1"/>
  </r>
  <r>
    <n v="219"/>
    <n v="104"/>
    <x v="2"/>
    <n v="15"/>
    <n v="4"/>
    <n v="0"/>
    <s v="Não se aplicou nada a mim"/>
    <n v="1"/>
    <n v="0"/>
    <n v="0"/>
    <n v="0"/>
    <n v="0"/>
    <n v="0"/>
    <n v="2"/>
    <x v="0"/>
  </r>
  <r>
    <n v="220"/>
    <n v="104"/>
    <x v="2"/>
    <n v="15"/>
    <n v="3"/>
    <n v="1"/>
    <s v="Aplicou-se a mim algumas vezes"/>
    <n v="2"/>
    <n v="0"/>
    <n v="1"/>
    <n v="0"/>
    <n v="0"/>
    <n v="0"/>
    <n v="3"/>
    <x v="4"/>
  </r>
  <r>
    <n v="221"/>
    <n v="104"/>
    <x v="2"/>
    <n v="15"/>
    <n v="4"/>
    <n v="1"/>
    <s v="Aplicou-se a mim algumas vezes"/>
    <n v="1"/>
    <n v="2"/>
    <n v="1"/>
    <n v="0"/>
    <n v="2"/>
    <n v="1"/>
    <n v="4"/>
    <x v="0"/>
  </r>
  <r>
    <n v="222"/>
    <n v="104"/>
    <x v="2"/>
    <n v="15"/>
    <n v="4"/>
    <n v="0"/>
    <s v="Não se aplicou nada a mim"/>
    <n v="1"/>
    <n v="2"/>
    <n v="2"/>
    <n v="0"/>
    <n v="2"/>
    <n v="1"/>
    <n v="3"/>
    <x v="3"/>
  </r>
  <r>
    <n v="223"/>
    <n v="105"/>
    <x v="2"/>
    <n v="15"/>
    <n v="3"/>
    <n v="0"/>
    <s v="Não se aplicou nada a mim"/>
    <n v="1"/>
    <n v="0"/>
    <n v="0"/>
    <n v="1"/>
    <n v="0"/>
    <n v="0"/>
    <n v="2"/>
    <x v="0"/>
  </r>
  <r>
    <n v="224"/>
    <n v="105"/>
    <x v="2"/>
    <n v="15"/>
    <n v="3"/>
    <n v="1"/>
    <s v="Aplicou-se a mim algumas vezes"/>
    <n v="0"/>
    <n v="2"/>
    <n v="2"/>
    <n v="1"/>
    <n v="1"/>
    <n v="0"/>
    <n v="4"/>
    <x v="0"/>
  </r>
  <r>
    <n v="225"/>
    <n v="104"/>
    <x v="2"/>
    <n v="15"/>
    <n v="4"/>
    <n v="1"/>
    <s v="Aplicou-se a mim algumas vezes"/>
    <n v="2"/>
    <n v="3"/>
    <n v="1"/>
    <n v="2"/>
    <n v="2"/>
    <n v="0"/>
    <n v="4"/>
    <x v="4"/>
  </r>
  <r>
    <n v="226"/>
    <n v="104"/>
    <x v="2"/>
    <n v="15"/>
    <n v="4"/>
    <n v="0"/>
    <s v="Não se aplicou nada a mim"/>
    <n v="0"/>
    <n v="0"/>
    <n v="1"/>
    <n v="0"/>
    <n v="0"/>
    <n v="0"/>
    <n v="3"/>
    <x v="0"/>
  </r>
  <r>
    <n v="227"/>
    <n v="105"/>
    <x v="2"/>
    <n v="15"/>
    <n v="4"/>
    <n v="0"/>
    <s v="Não se aplicou nada a mim"/>
    <n v="0"/>
    <n v="0"/>
    <n v="0"/>
    <n v="0"/>
    <n v="0"/>
    <n v="0"/>
    <n v="0"/>
    <x v="0"/>
  </r>
  <r>
    <n v="228"/>
    <n v="105"/>
    <x v="2"/>
    <n v="15"/>
    <n v="4"/>
    <n v="0"/>
    <s v="Não se aplicou nada a mim"/>
    <n v="0"/>
    <n v="0"/>
    <n v="0"/>
    <n v="0"/>
    <n v="0"/>
    <n v="0"/>
    <n v="2"/>
    <x v="4"/>
  </r>
  <r>
    <n v="229"/>
    <n v="104"/>
    <x v="2"/>
    <n v="15"/>
    <n v="3"/>
    <n v="0"/>
    <s v="Não se aplicou nada a mim"/>
    <n v="0"/>
    <n v="0"/>
    <n v="0"/>
    <n v="0"/>
    <n v="0"/>
    <n v="0"/>
    <n v="4"/>
    <x v="2"/>
  </r>
  <r>
    <n v="230"/>
    <n v="104"/>
    <x v="2"/>
    <n v="15"/>
    <n v="4"/>
    <n v="0"/>
    <s v="Não se aplicou nada a mim"/>
    <n v="1"/>
    <n v="0"/>
    <n v="0"/>
    <n v="0"/>
    <n v="0"/>
    <n v="0"/>
    <n v="1"/>
    <x v="3"/>
  </r>
  <r>
    <n v="231"/>
    <n v="104"/>
    <x v="2"/>
    <n v="15"/>
    <n v="4"/>
    <n v="0"/>
    <s v="Não se aplicou nada a mim"/>
    <n v="0"/>
    <n v="0"/>
    <n v="0"/>
    <n v="0"/>
    <n v="0"/>
    <n v="0"/>
    <n v="3"/>
    <x v="1"/>
  </r>
  <r>
    <n v="232"/>
    <n v="105"/>
    <x v="2"/>
    <n v="15"/>
    <n v="4"/>
    <n v="0"/>
    <s v="Não se aplicou nada a mim"/>
    <n v="0"/>
    <n v="0"/>
    <n v="0"/>
    <n v="0"/>
    <n v="0"/>
    <n v="0"/>
    <n v="2"/>
    <x v="1"/>
  </r>
  <r>
    <n v="233"/>
    <n v="105"/>
    <x v="2"/>
    <n v="15"/>
    <n v="4"/>
    <n v="2"/>
    <s v="Aplicou-se a mim muitas vezes"/>
    <n v="1"/>
    <n v="0"/>
    <n v="1"/>
    <n v="0"/>
    <n v="0"/>
    <n v="0"/>
    <n v="2"/>
    <x v="1"/>
  </r>
  <r>
    <n v="234"/>
    <n v="105"/>
    <x v="2"/>
    <n v="15"/>
    <n v="4"/>
    <n v="0"/>
    <s v="Não se aplicou nada a mim"/>
    <n v="1"/>
    <n v="0"/>
    <n v="1"/>
    <n v="0"/>
    <n v="0"/>
    <n v="1"/>
    <n v="3"/>
    <x v="1"/>
  </r>
  <r>
    <n v="235"/>
    <n v="105"/>
    <x v="2"/>
    <n v="15"/>
    <n v="4"/>
    <n v="0"/>
    <s v="Não se aplicou nada a mim"/>
    <n v="1"/>
    <n v="0"/>
    <n v="2"/>
    <n v="1"/>
    <n v="2"/>
    <n v="0"/>
    <n v="4"/>
    <x v="4"/>
  </r>
  <r>
    <n v="236"/>
    <n v="104"/>
    <x v="2"/>
    <n v="15"/>
    <n v="3"/>
    <n v="0"/>
    <s v="Não se aplicou nada a mim"/>
    <n v="0"/>
    <n v="1"/>
    <n v="0"/>
    <m/>
    <n v="0"/>
    <n v="0"/>
    <n v="2"/>
    <x v="4"/>
  </r>
  <r>
    <n v="237"/>
    <n v="105"/>
    <x v="2"/>
    <n v="15"/>
    <n v="4"/>
    <n v="0"/>
    <s v="Não se aplicou nada a mim"/>
    <n v="1"/>
    <n v="2"/>
    <n v="0"/>
    <n v="1"/>
    <n v="1"/>
    <n v="1"/>
    <n v="2"/>
    <x v="0"/>
  </r>
  <r>
    <n v="238"/>
    <n v="104"/>
    <x v="2"/>
    <n v="15"/>
    <n v="3"/>
    <n v="99"/>
    <s v=" "/>
    <m/>
    <m/>
    <m/>
    <m/>
    <m/>
    <m/>
    <m/>
    <x v="0"/>
  </r>
  <r>
    <n v="239"/>
    <n v="104"/>
    <x v="2"/>
    <n v="16"/>
    <n v="4"/>
    <n v="3"/>
    <s v="Aplicou-se a mim a maior parte do tempo"/>
    <n v="1"/>
    <n v="0"/>
    <n v="2"/>
    <n v="1"/>
    <n v="3"/>
    <n v="2"/>
    <n v="3"/>
    <x v="1"/>
  </r>
  <r>
    <n v="240"/>
    <n v="104"/>
    <x v="2"/>
    <n v="16"/>
    <n v="3"/>
    <n v="0"/>
    <s v="Não se aplicou nada a mim"/>
    <n v="0"/>
    <n v="0"/>
    <n v="0"/>
    <n v="0"/>
    <n v="0"/>
    <n v="0"/>
    <n v="2"/>
    <x v="0"/>
  </r>
  <r>
    <n v="241"/>
    <n v="104"/>
    <x v="2"/>
    <n v="16"/>
    <n v="4"/>
    <n v="0"/>
    <s v="Não se aplicou nada a mim"/>
    <n v="1"/>
    <n v="0"/>
    <n v="0"/>
    <n v="0"/>
    <n v="0"/>
    <n v="0"/>
    <n v="1"/>
    <x v="2"/>
  </r>
  <r>
    <n v="242"/>
    <n v="104"/>
    <x v="2"/>
    <n v="16"/>
    <n v="3"/>
    <n v="1"/>
    <s v="Aplicou-se a mim algumas vezes"/>
    <n v="0"/>
    <n v="0"/>
    <n v="0"/>
    <n v="0"/>
    <n v="0"/>
    <n v="0"/>
    <n v="2"/>
    <x v="1"/>
  </r>
  <r>
    <n v="243"/>
    <n v="104"/>
    <x v="2"/>
    <n v="16"/>
    <n v="4"/>
    <n v="2"/>
    <s v="Aplicou-se a mim muitas vezes"/>
    <n v="2"/>
    <n v="3"/>
    <n v="3"/>
    <n v="2"/>
    <n v="3"/>
    <n v="3"/>
    <n v="4"/>
    <x v="1"/>
  </r>
  <r>
    <n v="244"/>
    <n v="104"/>
    <x v="2"/>
    <n v="16"/>
    <n v="4"/>
    <n v="0"/>
    <s v="Não se aplicou nada a mim"/>
    <n v="0"/>
    <n v="0"/>
    <n v="0"/>
    <n v="0"/>
    <n v="0"/>
    <n v="0"/>
    <n v="3"/>
    <x v="1"/>
  </r>
  <r>
    <n v="245"/>
    <n v="104"/>
    <x v="2"/>
    <n v="16"/>
    <n v="4"/>
    <n v="0"/>
    <s v="Não se aplicou nada a mim"/>
    <n v="2"/>
    <n v="1"/>
    <n v="0"/>
    <n v="1"/>
    <n v="0"/>
    <n v="0"/>
    <n v="3"/>
    <x v="2"/>
  </r>
  <r>
    <n v="246"/>
    <n v="104"/>
    <x v="2"/>
    <n v="16"/>
    <n v="4"/>
    <n v="0"/>
    <s v="Não se aplicou nada a mim"/>
    <n v="1"/>
    <n v="0"/>
    <n v="0"/>
    <n v="0"/>
    <n v="0"/>
    <n v="0"/>
    <n v="1"/>
    <x v="2"/>
  </r>
  <r>
    <n v="247"/>
    <n v="104"/>
    <x v="2"/>
    <n v="16"/>
    <n v="4"/>
    <n v="2"/>
    <s v="Aplicou-se a mim muitas vezes"/>
    <n v="1"/>
    <n v="0"/>
    <n v="1"/>
    <n v="1"/>
    <n v="2"/>
    <n v="0"/>
    <n v="4"/>
    <x v="0"/>
  </r>
  <r>
    <n v="248"/>
    <n v="104"/>
    <x v="2"/>
    <n v="16"/>
    <n v="4"/>
    <n v="2"/>
    <s v="Aplicou-se a mim muitas vezes"/>
    <n v="3"/>
    <n v="3"/>
    <n v="3"/>
    <n v="2"/>
    <n v="3"/>
    <n v="1"/>
    <n v="4"/>
    <x v="2"/>
  </r>
  <r>
    <n v="249"/>
    <n v="104"/>
    <x v="2"/>
    <n v="16"/>
    <n v="4"/>
    <n v="0"/>
    <s v="Não se aplicou nada a mim"/>
    <n v="0"/>
    <n v="0"/>
    <n v="0"/>
    <n v="0"/>
    <n v="0"/>
    <n v="0"/>
    <n v="4"/>
    <x v="2"/>
  </r>
  <r>
    <n v="250"/>
    <n v="104"/>
    <x v="2"/>
    <n v="16"/>
    <n v="4"/>
    <n v="2"/>
    <s v="Aplicou-se a mim muitas vezes"/>
    <n v="3"/>
    <n v="2"/>
    <n v="3"/>
    <n v="2"/>
    <n v="3"/>
    <n v="3"/>
    <n v="4"/>
    <x v="1"/>
  </r>
  <r>
    <n v="251"/>
    <n v="104"/>
    <x v="2"/>
    <n v="16"/>
    <n v="4"/>
    <n v="1"/>
    <s v="Aplicou-se a mim algumas vezes"/>
    <n v="1"/>
    <n v="1"/>
    <n v="1"/>
    <n v="1"/>
    <n v="1"/>
    <n v="1"/>
    <n v="2"/>
    <x v="2"/>
  </r>
  <r>
    <n v="252"/>
    <n v="104"/>
    <x v="2"/>
    <n v="16"/>
    <n v="4"/>
    <n v="3"/>
    <s v="Aplicou-se a mim a maior parte do tempo"/>
    <n v="2"/>
    <n v="0"/>
    <n v="1"/>
    <n v="0"/>
    <n v="1"/>
    <n v="0"/>
    <n v="4"/>
    <x v="2"/>
  </r>
  <r>
    <n v="253"/>
    <n v="104"/>
    <x v="2"/>
    <n v="16"/>
    <n v="4"/>
    <n v="1"/>
    <s v="Aplicou-se a mim algumas vezes"/>
    <n v="2"/>
    <n v="3"/>
    <n v="0"/>
    <n v="0"/>
    <n v="1"/>
    <n v="0"/>
    <n v="4"/>
    <x v="1"/>
  </r>
  <r>
    <n v="254"/>
    <n v="104"/>
    <x v="2"/>
    <n v="16"/>
    <n v="4"/>
    <n v="1"/>
    <s v="Aplicou-se a mim algumas vezes"/>
    <n v="0"/>
    <n v="0"/>
    <n v="2"/>
    <n v="1"/>
    <n v="2"/>
    <n v="0"/>
    <n v="4"/>
    <x v="0"/>
  </r>
  <r>
    <n v="255"/>
    <n v="104"/>
    <x v="2"/>
    <n v="16"/>
    <n v="4"/>
    <n v="1"/>
    <s v="Aplicou-se a mim algumas vezes"/>
    <n v="1"/>
    <n v="2"/>
    <n v="1"/>
    <n v="0"/>
    <n v="0"/>
    <n v="0"/>
    <n v="4"/>
    <x v="4"/>
  </r>
  <r>
    <n v="256"/>
    <n v="104"/>
    <x v="2"/>
    <n v="16"/>
    <n v="4"/>
    <n v="0"/>
    <s v="Não se aplicou nada a mim"/>
    <n v="0"/>
    <n v="0"/>
    <n v="0"/>
    <n v="0"/>
    <n v="0"/>
    <n v="0"/>
    <n v="0"/>
    <x v="5"/>
  </r>
  <r>
    <n v="257"/>
    <n v="104"/>
    <x v="2"/>
    <n v="16"/>
    <n v="4"/>
    <n v="1"/>
    <s v="Aplicou-se a mim algumas vezes"/>
    <n v="1"/>
    <n v="1"/>
    <n v="1"/>
    <n v="1"/>
    <n v="1"/>
    <n v="1"/>
    <n v="2"/>
    <x v="2"/>
  </r>
  <r>
    <n v="258"/>
    <n v="104"/>
    <x v="2"/>
    <n v="16"/>
    <n v="4"/>
    <n v="1"/>
    <s v="Aplicou-se a mim algumas vezes"/>
    <n v="2"/>
    <n v="1"/>
    <n v="1"/>
    <n v="1"/>
    <n v="1"/>
    <n v="1"/>
    <n v="3"/>
    <x v="2"/>
  </r>
  <r>
    <n v="259"/>
    <n v="105"/>
    <x v="2"/>
    <n v="16"/>
    <n v="4"/>
    <n v="0"/>
    <s v="Não se aplicou nada a mim"/>
    <n v="0"/>
    <n v="0"/>
    <n v="0"/>
    <n v="0"/>
    <n v="0"/>
    <n v="0"/>
    <n v="2"/>
    <x v="4"/>
  </r>
  <r>
    <n v="260"/>
    <n v="105"/>
    <x v="2"/>
    <n v="16"/>
    <n v="4"/>
    <n v="0"/>
    <s v="Não se aplicou nada a mim"/>
    <n v="0"/>
    <n v="1"/>
    <n v="0"/>
    <n v="0"/>
    <n v="0"/>
    <n v="0"/>
    <n v="3"/>
    <x v="2"/>
  </r>
  <r>
    <n v="261"/>
    <n v="105"/>
    <x v="2"/>
    <n v="16"/>
    <n v="4"/>
    <n v="2"/>
    <s v="Aplicou-se a mim muitas vezes"/>
    <n v="3"/>
    <n v="3"/>
    <n v="3"/>
    <n v="2"/>
    <n v="3"/>
    <n v="1"/>
    <n v="0"/>
    <x v="2"/>
  </r>
  <r>
    <n v="262"/>
    <n v="105"/>
    <x v="2"/>
    <n v="16"/>
    <n v="4"/>
    <n v="3"/>
    <s v="Aplicou-se a mim a maior parte do tempo"/>
    <n v="3"/>
    <n v="3"/>
    <n v="2"/>
    <n v="2"/>
    <n v="3"/>
    <n v="2"/>
    <n v="4"/>
    <x v="5"/>
  </r>
  <r>
    <n v="263"/>
    <n v="105"/>
    <x v="2"/>
    <n v="16"/>
    <n v="4"/>
    <n v="0"/>
    <s v="Não se aplicou nada a mim"/>
    <n v="0"/>
    <n v="0"/>
    <n v="0"/>
    <n v="0"/>
    <n v="0"/>
    <n v="0"/>
    <n v="1"/>
    <x v="4"/>
  </r>
  <r>
    <n v="264"/>
    <n v="105"/>
    <x v="2"/>
    <n v="16"/>
    <n v="4"/>
    <n v="0"/>
    <s v="Não se aplicou nada a mim"/>
    <n v="1"/>
    <n v="0"/>
    <n v="1"/>
    <n v="0"/>
    <n v="0"/>
    <n v="0"/>
    <n v="2"/>
    <x v="1"/>
  </r>
  <r>
    <n v="265"/>
    <n v="104"/>
    <x v="2"/>
    <n v="16"/>
    <n v="4"/>
    <n v="0"/>
    <s v="Não se aplicou nada a mim"/>
    <n v="1"/>
    <n v="0"/>
    <n v="0"/>
    <n v="0"/>
    <n v="0"/>
    <n v="0"/>
    <n v="4"/>
    <x v="2"/>
  </r>
  <r>
    <n v="266"/>
    <n v="105"/>
    <x v="2"/>
    <n v="16"/>
    <n v="4"/>
    <n v="1"/>
    <s v="Aplicou-se a mim algumas vezes"/>
    <n v="1"/>
    <n v="0"/>
    <n v="2"/>
    <n v="2"/>
    <n v="0"/>
    <n v="0"/>
    <n v="3"/>
    <x v="0"/>
  </r>
  <r>
    <n v="267"/>
    <n v="105"/>
    <x v="2"/>
    <n v="16"/>
    <n v="4"/>
    <n v="0"/>
    <s v="Não se aplicou nada a mim"/>
    <n v="0"/>
    <n v="0"/>
    <n v="0"/>
    <n v="0"/>
    <n v="0"/>
    <n v="0"/>
    <n v="4"/>
    <x v="0"/>
  </r>
  <r>
    <n v="268"/>
    <n v="105"/>
    <x v="2"/>
    <n v="16"/>
    <n v="4"/>
    <n v="0"/>
    <s v="Não se aplicou nada a mim"/>
    <n v="0"/>
    <n v="0"/>
    <n v="0"/>
    <n v="0"/>
    <n v="0"/>
    <n v="0"/>
    <n v="2"/>
    <x v="4"/>
  </r>
  <r>
    <n v="269"/>
    <n v="105"/>
    <x v="2"/>
    <n v="16"/>
    <n v="4"/>
    <n v="1"/>
    <s v="Aplicou-se a mim algumas vezes"/>
    <n v="1"/>
    <n v="0"/>
    <n v="1"/>
    <n v="0"/>
    <n v="0"/>
    <n v="0"/>
    <n v="1"/>
    <x v="2"/>
  </r>
  <r>
    <n v="270"/>
    <n v="105"/>
    <x v="2"/>
    <n v="16"/>
    <n v="4"/>
    <n v="0"/>
    <s v="Não se aplicou nada a mim"/>
    <n v="1"/>
    <n v="0"/>
    <n v="0"/>
    <n v="0"/>
    <n v="0"/>
    <n v="0"/>
    <n v="1"/>
    <x v="4"/>
  </r>
  <r>
    <n v="271"/>
    <n v="105"/>
    <x v="2"/>
    <n v="16"/>
    <n v="4"/>
    <n v="1"/>
    <s v="Aplicou-se a mim algumas vezes"/>
    <n v="2"/>
    <n v="1"/>
    <n v="1"/>
    <n v="0"/>
    <n v="0"/>
    <n v="0"/>
    <n v="3"/>
    <x v="6"/>
  </r>
  <r>
    <n v="272"/>
    <n v="105"/>
    <x v="2"/>
    <n v="16"/>
    <n v="4"/>
    <n v="0"/>
    <s v="Não se aplicou nada a mim"/>
    <n v="0"/>
    <n v="0"/>
    <n v="1"/>
    <n v="0"/>
    <n v="0"/>
    <n v="0"/>
    <n v="2"/>
    <x v="0"/>
  </r>
  <r>
    <n v="273"/>
    <n v="105"/>
    <x v="2"/>
    <n v="16"/>
    <n v="4"/>
    <n v="2"/>
    <s v="Aplicou-se a mim muitas vezes"/>
    <n v="3"/>
    <n v="1"/>
    <n v="0"/>
    <n v="2"/>
    <n v="0"/>
    <n v="0"/>
    <n v="4"/>
    <x v="0"/>
  </r>
  <r>
    <n v="274"/>
    <n v="104"/>
    <x v="2"/>
    <n v="16"/>
    <n v="4"/>
    <n v="0"/>
    <s v="Não se aplicou nada a mim"/>
    <n v="3"/>
    <n v="0"/>
    <n v="0"/>
    <n v="1"/>
    <n v="0"/>
    <n v="0"/>
    <n v="3"/>
    <x v="4"/>
  </r>
  <r>
    <n v="275"/>
    <n v="104"/>
    <x v="2"/>
    <n v="16"/>
    <n v="4"/>
    <n v="1"/>
    <s v="Aplicou-se a mim algumas vezes"/>
    <n v="1"/>
    <n v="0"/>
    <n v="2"/>
    <n v="0"/>
    <n v="2"/>
    <n v="0"/>
    <n v="1"/>
    <x v="3"/>
  </r>
  <r>
    <n v="276"/>
    <n v="104"/>
    <x v="2"/>
    <n v="17"/>
    <n v="3"/>
    <n v="1"/>
    <s v="Aplicou-se a mim algumas vezes"/>
    <n v="2"/>
    <n v="0"/>
    <n v="0"/>
    <n v="0"/>
    <n v="0"/>
    <n v="0"/>
    <n v="3"/>
    <x v="0"/>
  </r>
  <r>
    <n v="277"/>
    <n v="104"/>
    <x v="2"/>
    <n v="17"/>
    <n v="4"/>
    <n v="0"/>
    <s v="Não se aplicou nada a mim"/>
    <n v="1"/>
    <n v="1"/>
    <n v="0"/>
    <n v="1"/>
    <n v="1"/>
    <n v="0"/>
    <n v="2"/>
    <x v="4"/>
  </r>
  <r>
    <n v="278"/>
    <n v="104"/>
    <x v="2"/>
    <n v="17"/>
    <n v="4"/>
    <n v="0"/>
    <s v="Não se aplicou nada a mim"/>
    <n v="1"/>
    <n v="0"/>
    <n v="0"/>
    <n v="1"/>
    <n v="2"/>
    <n v="0"/>
    <n v="0"/>
    <x v="2"/>
  </r>
  <r>
    <n v="279"/>
    <n v="104"/>
    <x v="2"/>
    <n v="17"/>
    <n v="4"/>
    <n v="0"/>
    <s v="Não se aplicou nada a mim"/>
    <n v="1"/>
    <n v="2"/>
    <n v="1"/>
    <n v="0"/>
    <n v="0"/>
    <n v="0"/>
    <n v="4"/>
    <x v="0"/>
  </r>
  <r>
    <n v="280"/>
    <n v="104"/>
    <x v="2"/>
    <n v="17"/>
    <n v="4"/>
    <n v="0"/>
    <s v="Não se aplicou nada a mim"/>
    <n v="1"/>
    <n v="0"/>
    <n v="0"/>
    <n v="0"/>
    <n v="0"/>
    <n v="0"/>
    <n v="3"/>
    <x v="4"/>
  </r>
  <r>
    <n v="281"/>
    <n v="104"/>
    <x v="2"/>
    <n v="17"/>
    <n v="4"/>
    <n v="0"/>
    <s v="Não se aplicou nada a mim"/>
    <n v="0"/>
    <n v="1"/>
    <n v="0"/>
    <n v="0"/>
    <n v="0"/>
    <n v="1"/>
    <n v="2"/>
    <x v="4"/>
  </r>
  <r>
    <n v="282"/>
    <n v="104"/>
    <x v="2"/>
    <n v="17"/>
    <n v="4"/>
    <n v="0"/>
    <s v="Não se aplicou nada a mim"/>
    <n v="1"/>
    <n v="0"/>
    <n v="0"/>
    <n v="0"/>
    <n v="0"/>
    <n v="0"/>
    <n v="2"/>
    <x v="4"/>
  </r>
  <r>
    <n v="283"/>
    <n v="104"/>
    <x v="2"/>
    <n v="17"/>
    <n v="4"/>
    <n v="0"/>
    <s v="Não se aplicou nada a mim"/>
    <n v="1"/>
    <n v="1"/>
    <n v="1"/>
    <n v="0"/>
    <n v="1"/>
    <n v="0"/>
    <n v="3"/>
    <x v="2"/>
  </r>
  <r>
    <n v="284"/>
    <n v="104"/>
    <x v="2"/>
    <n v="17"/>
    <n v="4"/>
    <n v="0"/>
    <s v="Não se aplicou nada a mim"/>
    <n v="1"/>
    <n v="0"/>
    <n v="0"/>
    <n v="0"/>
    <n v="0"/>
    <n v="0"/>
    <n v="2"/>
    <x v="4"/>
  </r>
  <r>
    <n v="285"/>
    <n v="104"/>
    <x v="2"/>
    <n v="17"/>
    <n v="4"/>
    <n v="0"/>
    <s v="Não se aplicou nada a mim"/>
    <n v="0"/>
    <n v="0"/>
    <n v="0"/>
    <n v="0"/>
    <n v="0"/>
    <n v="0"/>
    <n v="3"/>
    <x v="5"/>
  </r>
  <r>
    <n v="286"/>
    <n v="104"/>
    <x v="2"/>
    <n v="17"/>
    <n v="4"/>
    <n v="0"/>
    <s v="Não se aplicou nada a mim"/>
    <n v="0"/>
    <n v="0"/>
    <n v="0"/>
    <n v="0"/>
    <n v="0"/>
    <n v="0"/>
    <n v="3"/>
    <x v="0"/>
  </r>
  <r>
    <n v="287"/>
    <n v="104"/>
    <x v="2"/>
    <n v="17"/>
    <n v="4"/>
    <n v="0"/>
    <s v="Não se aplicou nada a mim"/>
    <n v="0"/>
    <n v="0"/>
    <n v="0"/>
    <n v="0"/>
    <n v="0"/>
    <n v="0"/>
    <n v="4"/>
    <x v="4"/>
  </r>
  <r>
    <n v="288"/>
    <n v="104"/>
    <x v="2"/>
    <n v="17"/>
    <n v="4"/>
    <n v="0"/>
    <s v="Não se aplicou nada a mim"/>
    <n v="1"/>
    <n v="0"/>
    <n v="0"/>
    <n v="0"/>
    <n v="0"/>
    <n v="0"/>
    <n v="2"/>
    <x v="4"/>
  </r>
  <r>
    <n v="289"/>
    <n v="104"/>
    <x v="2"/>
    <n v="17"/>
    <n v="4"/>
    <n v="0"/>
    <s v="Não se aplicou nada a mim"/>
    <n v="0"/>
    <n v="0"/>
    <n v="0"/>
    <n v="0"/>
    <n v="0"/>
    <n v="0"/>
    <n v="4"/>
    <x v="0"/>
  </r>
  <r>
    <n v="290"/>
    <n v="104"/>
    <x v="2"/>
    <n v="17"/>
    <n v="4"/>
    <n v="0"/>
    <s v="Não se aplicou nada a mim"/>
    <n v="1"/>
    <n v="0"/>
    <n v="0"/>
    <n v="0"/>
    <n v="0"/>
    <n v="0"/>
    <n v="3"/>
    <x v="2"/>
  </r>
  <r>
    <n v="291"/>
    <n v="104"/>
    <x v="2"/>
    <n v="17"/>
    <n v="4"/>
    <n v="0"/>
    <s v="Não se aplicou nada a mim"/>
    <n v="2"/>
    <n v="2"/>
    <n v="2"/>
    <n v="1"/>
    <n v="1"/>
    <n v="0"/>
    <n v="2"/>
    <x v="1"/>
  </r>
  <r>
    <n v="292"/>
    <n v="104"/>
    <x v="2"/>
    <n v="17"/>
    <n v="4"/>
    <n v="1"/>
    <s v="Aplicou-se a mim algumas vezes"/>
    <n v="1"/>
    <n v="0"/>
    <n v="0"/>
    <n v="0"/>
    <n v="0"/>
    <n v="0"/>
    <n v="4"/>
    <x v="1"/>
  </r>
  <r>
    <n v="293"/>
    <n v="104"/>
    <x v="2"/>
    <n v="17"/>
    <n v="4"/>
    <n v="0"/>
    <s v="Não se aplicou nada a mim"/>
    <n v="0"/>
    <n v="0"/>
    <n v="0"/>
    <n v="0"/>
    <n v="0"/>
    <n v="0"/>
    <n v="1"/>
    <x v="2"/>
  </r>
  <r>
    <n v="294"/>
    <n v="104"/>
    <x v="2"/>
    <n v="17"/>
    <n v="4"/>
    <n v="1"/>
    <s v="Aplicou-se a mim algumas vezes"/>
    <n v="1"/>
    <n v="2"/>
    <n v="1"/>
    <n v="0"/>
    <n v="0"/>
    <n v="1"/>
    <n v="3"/>
    <x v="2"/>
  </r>
  <r>
    <n v="295"/>
    <n v="104"/>
    <x v="2"/>
    <n v="17"/>
    <n v="4"/>
    <n v="1"/>
    <s v="Aplicou-se a mim algumas vezes"/>
    <n v="1"/>
    <n v="0"/>
    <n v="1"/>
    <n v="2"/>
    <n v="2"/>
    <n v="0"/>
    <n v="3"/>
    <x v="0"/>
  </r>
  <r>
    <n v="296"/>
    <n v="104"/>
    <x v="2"/>
    <n v="17"/>
    <n v="4"/>
    <n v="1"/>
    <s v="Aplicou-se a mim algumas vezes"/>
    <n v="3"/>
    <n v="1"/>
    <n v="2"/>
    <n v="2"/>
    <n v="1"/>
    <n v="0"/>
    <n v="3"/>
    <x v="2"/>
  </r>
  <r>
    <n v="297"/>
    <n v="104"/>
    <x v="2"/>
    <n v="17"/>
    <n v="4"/>
    <n v="1"/>
    <s v="Aplicou-se a mim algumas vezes"/>
    <n v="2"/>
    <n v="1"/>
    <m/>
    <n v="2"/>
    <n v="2"/>
    <n v="0"/>
    <n v="2"/>
    <x v="3"/>
  </r>
  <r>
    <n v="298"/>
    <n v="104"/>
    <x v="2"/>
    <n v="17"/>
    <n v="4"/>
    <n v="0"/>
    <s v="Não se aplicou nada a mim"/>
    <n v="1"/>
    <n v="0"/>
    <n v="0"/>
    <n v="0"/>
    <n v="0"/>
    <n v="0"/>
    <n v="3"/>
    <x v="2"/>
  </r>
  <r>
    <n v="299"/>
    <n v="104"/>
    <x v="2"/>
    <n v="17"/>
    <n v="4"/>
    <n v="0"/>
    <s v="Não se aplicou nada a mim"/>
    <n v="0"/>
    <n v="0"/>
    <n v="0"/>
    <n v="0"/>
    <n v="0"/>
    <n v="0"/>
    <n v="2"/>
    <x v="0"/>
  </r>
  <r>
    <n v="300"/>
    <n v="104"/>
    <x v="2"/>
    <n v="17"/>
    <n v="4"/>
    <n v="0"/>
    <s v="Não se aplicou nada a mim"/>
    <n v="0"/>
    <n v="0"/>
    <n v="0"/>
    <n v="0"/>
    <n v="0"/>
    <n v="0"/>
    <n v="3"/>
    <x v="2"/>
  </r>
  <r>
    <n v="301"/>
    <n v="104"/>
    <x v="2"/>
    <n v="17"/>
    <n v="4"/>
    <n v="0"/>
    <s v="Não se aplicou nada a mim"/>
    <n v="0"/>
    <n v="0"/>
    <n v="0"/>
    <n v="0"/>
    <n v="0"/>
    <n v="0"/>
    <n v="1"/>
    <x v="2"/>
  </r>
  <r>
    <n v="302"/>
    <n v="104"/>
    <x v="2"/>
    <n v="17"/>
    <n v="4"/>
    <n v="0"/>
    <s v="Não se aplicou nada a mim"/>
    <n v="0"/>
    <n v="0"/>
    <n v="0"/>
    <n v="0"/>
    <n v="0"/>
    <n v="0"/>
    <n v="2"/>
    <x v="2"/>
  </r>
  <r>
    <n v="303"/>
    <n v="104"/>
    <x v="2"/>
    <n v="17"/>
    <n v="4"/>
    <n v="1"/>
    <s v="Aplicou-se a mim algumas vezes"/>
    <n v="1"/>
    <n v="1"/>
    <n v="0"/>
    <n v="1"/>
    <n v="0"/>
    <n v="0"/>
    <n v="3"/>
    <x v="2"/>
  </r>
  <r>
    <n v="304"/>
    <n v="105"/>
    <x v="2"/>
    <n v="17"/>
    <n v="4"/>
    <n v="0"/>
    <s v="Não se aplicou nada a mim"/>
    <n v="1"/>
    <n v="0"/>
    <n v="0"/>
    <n v="0"/>
    <n v="1"/>
    <n v="0"/>
    <n v="4"/>
    <x v="3"/>
  </r>
  <r>
    <n v="305"/>
    <n v="104"/>
    <x v="2"/>
    <n v="17"/>
    <n v="4"/>
    <n v="0"/>
    <s v="Não se aplicou nada a mim"/>
    <n v="1"/>
    <n v="0"/>
    <n v="0"/>
    <n v="0"/>
    <n v="1"/>
    <n v="0"/>
    <n v="3"/>
    <x v="0"/>
  </r>
  <r>
    <n v="306"/>
    <n v="104"/>
    <x v="2"/>
    <n v="17"/>
    <n v="4"/>
    <n v="0"/>
    <s v="Não se aplicou nada a mim"/>
    <n v="0"/>
    <n v="2"/>
    <n v="0"/>
    <n v="0"/>
    <n v="1"/>
    <n v="0"/>
    <n v="3"/>
    <x v="4"/>
  </r>
  <r>
    <n v="307"/>
    <n v="105"/>
    <x v="2"/>
    <n v="17"/>
    <n v="4"/>
    <n v="1"/>
    <s v="Aplicou-se a mim algumas vezes"/>
    <n v="2"/>
    <n v="1"/>
    <n v="1"/>
    <n v="1"/>
    <n v="0"/>
    <n v="0"/>
    <n v="2"/>
    <x v="0"/>
  </r>
  <r>
    <n v="308"/>
    <n v="105"/>
    <x v="2"/>
    <n v="17"/>
    <n v="4"/>
    <n v="0"/>
    <s v="Não se aplicou nada a mim"/>
    <n v="0"/>
    <n v="0"/>
    <n v="0"/>
    <n v="0"/>
    <n v="0"/>
    <n v="0"/>
    <n v="2"/>
    <x v="4"/>
  </r>
  <r>
    <n v="309"/>
    <n v="104"/>
    <x v="2"/>
    <n v="18"/>
    <n v="3"/>
    <n v="0"/>
    <s v="Não se aplicou nada a mim"/>
    <n v="0"/>
    <n v="0"/>
    <n v="1"/>
    <n v="0"/>
    <n v="0"/>
    <n v="0"/>
    <n v="0"/>
    <x v="1"/>
  </r>
  <r>
    <n v="310"/>
    <n v="104"/>
    <x v="2"/>
    <n v="18"/>
    <n v="4"/>
    <n v="2"/>
    <s v="Aplicou-se a mim muitas vezes"/>
    <n v="2"/>
    <n v="2"/>
    <n v="2"/>
    <n v="2"/>
    <n v="2"/>
    <n v="3"/>
    <n v="3"/>
    <x v="0"/>
  </r>
  <r>
    <n v="311"/>
    <n v="104"/>
    <x v="2"/>
    <n v="18"/>
    <n v="4"/>
    <n v="1"/>
    <s v="Aplicou-se a mim algumas vezes"/>
    <n v="1"/>
    <n v="1"/>
    <n v="1"/>
    <n v="2"/>
    <n v="2"/>
    <n v="1"/>
    <n v="3"/>
    <x v="1"/>
  </r>
  <r>
    <n v="312"/>
    <n v="104"/>
    <x v="2"/>
    <n v="18"/>
    <n v="4"/>
    <n v="1"/>
    <s v="Aplicou-se a mim algumas vezes"/>
    <n v="3"/>
    <n v="0"/>
    <n v="3"/>
    <n v="2"/>
    <n v="2"/>
    <n v="2"/>
    <n v="4"/>
    <x v="2"/>
  </r>
  <r>
    <n v="313"/>
    <n v="104"/>
    <x v="2"/>
    <n v="18"/>
    <n v="4"/>
    <n v="2"/>
    <s v="Aplicou-se a mim muitas vezes"/>
    <n v="2"/>
    <n v="1"/>
    <n v="1"/>
    <n v="0"/>
    <n v="0"/>
    <n v="0"/>
    <n v="3"/>
    <x v="2"/>
  </r>
  <r>
    <n v="314"/>
    <n v="105"/>
    <x v="2"/>
    <n v="18"/>
    <n v="4"/>
    <n v="1"/>
    <s v="Aplicou-se a mim algumas vezes"/>
    <n v="2"/>
    <n v="3"/>
    <n v="2"/>
    <n v="3"/>
    <n v="3"/>
    <n v="2"/>
    <n v="4"/>
    <x v="2"/>
  </r>
  <r>
    <n v="315"/>
    <n v="104"/>
    <x v="2"/>
    <n v="19"/>
    <n v="4"/>
    <n v="0"/>
    <s v="Não se aplicou nada a mim"/>
    <n v="0"/>
    <n v="0"/>
    <n v="0"/>
    <n v="0"/>
    <n v="1"/>
    <n v="0"/>
    <n v="3"/>
    <x v="4"/>
  </r>
  <r>
    <n v="316"/>
    <n v="105"/>
    <x v="2"/>
    <n v="20"/>
    <n v="4"/>
    <n v="0"/>
    <s v="Não se aplicou nada a mim"/>
    <n v="0"/>
    <n v="0"/>
    <n v="0"/>
    <n v="0"/>
    <n v="0"/>
    <n v="0"/>
    <n v="0"/>
    <x v="3"/>
  </r>
  <r>
    <n v="317"/>
    <n v="104"/>
    <x v="3"/>
    <n v="11"/>
    <n v="3"/>
    <n v="1"/>
    <s v="Aplicou-se a mim algumas vezes"/>
    <n v="1"/>
    <n v="0"/>
    <n v="1"/>
    <n v="1"/>
    <n v="0"/>
    <n v="0"/>
    <n v="3"/>
    <x v="4"/>
  </r>
  <r>
    <n v="318"/>
    <n v="104"/>
    <x v="3"/>
    <n v="11"/>
    <n v="3"/>
    <n v="2"/>
    <s v="Aplicou-se a mim muitas vezes"/>
    <n v="1"/>
    <n v="1"/>
    <n v="2"/>
    <n v="1"/>
    <n v="3"/>
    <n v="1"/>
    <n v="4"/>
    <x v="1"/>
  </r>
  <r>
    <n v="319"/>
    <n v="104"/>
    <x v="3"/>
    <n v="11"/>
    <n v="3"/>
    <n v="0"/>
    <s v="Não se aplicou nada a mim"/>
    <n v="1"/>
    <n v="0"/>
    <n v="1"/>
    <n v="0"/>
    <n v="0"/>
    <n v="0"/>
    <n v="2"/>
    <x v="2"/>
  </r>
  <r>
    <n v="320"/>
    <n v="104"/>
    <x v="3"/>
    <n v="11"/>
    <n v="3"/>
    <n v="0"/>
    <s v="Não se aplicou nada a mim"/>
    <n v="0"/>
    <n v="0"/>
    <n v="0"/>
    <n v="0"/>
    <n v="0"/>
    <n v="0"/>
    <n v="1"/>
    <x v="2"/>
  </r>
  <r>
    <n v="321"/>
    <n v="104"/>
    <x v="3"/>
    <n v="11"/>
    <n v="4"/>
    <n v="3"/>
    <s v="Aplicou-se a mim a maior parte do tempo"/>
    <n v="0"/>
    <n v="3"/>
    <n v="0"/>
    <n v="0"/>
    <n v="0"/>
    <n v="0"/>
    <n v="3"/>
    <x v="0"/>
  </r>
  <r>
    <n v="322"/>
    <n v="104"/>
    <x v="3"/>
    <n v="11"/>
    <n v="4"/>
    <n v="99"/>
    <s v=" "/>
    <m/>
    <m/>
    <m/>
    <m/>
    <m/>
    <m/>
    <n v="2"/>
    <x v="3"/>
  </r>
  <r>
    <n v="323"/>
    <n v="104"/>
    <x v="3"/>
    <n v="11"/>
    <n v="3"/>
    <n v="2"/>
    <s v="Aplicou-se a mim muitas vezes"/>
    <n v="2"/>
    <n v="3"/>
    <n v="2"/>
    <n v="0"/>
    <n v="2"/>
    <n v="2"/>
    <n v="4"/>
    <x v="4"/>
  </r>
  <r>
    <n v="324"/>
    <n v="104"/>
    <x v="3"/>
    <n v="11"/>
    <n v="3"/>
    <n v="0"/>
    <s v="Não se aplicou nada a mim"/>
    <n v="0"/>
    <n v="0"/>
    <n v="0"/>
    <n v="0"/>
    <n v="0"/>
    <n v="0"/>
    <n v="3"/>
    <x v="2"/>
  </r>
  <r>
    <n v="325"/>
    <n v="104"/>
    <x v="3"/>
    <n v="11"/>
    <n v="3"/>
    <n v="2"/>
    <s v="Aplicou-se a mim muitas vezes"/>
    <n v="0"/>
    <n v="1"/>
    <n v="2"/>
    <n v="0"/>
    <n v="3"/>
    <n v="0"/>
    <n v="4"/>
    <x v="4"/>
  </r>
  <r>
    <n v="326"/>
    <n v="105"/>
    <x v="3"/>
    <n v="11"/>
    <n v="3"/>
    <n v="1"/>
    <s v="Aplicou-se a mim algumas vezes"/>
    <n v="3"/>
    <n v="3"/>
    <n v="1"/>
    <n v="1"/>
    <n v="3"/>
    <n v="2"/>
    <n v="4"/>
    <x v="7"/>
  </r>
  <r>
    <n v="327"/>
    <n v="104"/>
    <x v="3"/>
    <n v="11"/>
    <n v="3"/>
    <n v="0"/>
    <s v="Não se aplicou nada a mim"/>
    <n v="1"/>
    <n v="0"/>
    <n v="0"/>
    <n v="0"/>
    <n v="0"/>
    <n v="0"/>
    <n v="2"/>
    <x v="0"/>
  </r>
  <r>
    <n v="328"/>
    <n v="104"/>
    <x v="3"/>
    <n v="11"/>
    <n v="3"/>
    <n v="1"/>
    <s v="Aplicou-se a mim algumas vezes"/>
    <n v="1"/>
    <n v="0"/>
    <n v="1"/>
    <n v="1"/>
    <n v="1"/>
    <n v="0"/>
    <n v="3"/>
    <x v="3"/>
  </r>
  <r>
    <n v="329"/>
    <n v="104"/>
    <x v="3"/>
    <n v="11"/>
    <n v="3"/>
    <n v="0"/>
    <s v="Não se aplicou nada a mim"/>
    <n v="3"/>
    <n v="0"/>
    <n v="1"/>
    <n v="2"/>
    <n v="3"/>
    <n v="0"/>
    <n v="3"/>
    <x v="0"/>
  </r>
  <r>
    <n v="330"/>
    <n v="104"/>
    <x v="3"/>
    <n v="12"/>
    <n v="3"/>
    <n v="1"/>
    <s v="Aplicou-se a mim algumas vezes"/>
    <n v="0"/>
    <n v="1"/>
    <n v="1"/>
    <n v="0"/>
    <n v="1"/>
    <n v="1"/>
    <n v="4"/>
    <x v="4"/>
  </r>
  <r>
    <n v="331"/>
    <n v="104"/>
    <x v="3"/>
    <n v="12"/>
    <n v="3"/>
    <n v="0"/>
    <s v="Não se aplicou nada a mim"/>
    <n v="0"/>
    <n v="0"/>
    <n v="0"/>
    <n v="0"/>
    <n v="0"/>
    <n v="0"/>
    <n v="2"/>
    <x v="0"/>
  </r>
  <r>
    <n v="332"/>
    <n v="104"/>
    <x v="3"/>
    <n v="12"/>
    <n v="3"/>
    <n v="0"/>
    <s v="Não se aplicou nada a mim"/>
    <n v="0"/>
    <n v="1"/>
    <n v="1"/>
    <n v="0"/>
    <n v="1"/>
    <n v="1"/>
    <n v="3"/>
    <x v="0"/>
  </r>
  <r>
    <n v="333"/>
    <n v="104"/>
    <x v="3"/>
    <n v="12"/>
    <n v="3"/>
    <n v="0"/>
    <s v="Não se aplicou nada a mim"/>
    <n v="0"/>
    <n v="0"/>
    <n v="0"/>
    <n v="0"/>
    <n v="0"/>
    <n v="0"/>
    <n v="2"/>
    <x v="2"/>
  </r>
  <r>
    <n v="334"/>
    <n v="104"/>
    <x v="3"/>
    <n v="12"/>
    <n v="3"/>
    <n v="0"/>
    <s v="Não se aplicou nada a mim"/>
    <n v="1"/>
    <n v="0"/>
    <n v="0"/>
    <n v="0"/>
    <n v="0"/>
    <n v="0"/>
    <n v="3"/>
    <x v="2"/>
  </r>
  <r>
    <n v="335"/>
    <n v="104"/>
    <x v="3"/>
    <n v="12"/>
    <n v="3"/>
    <n v="2"/>
    <s v="Aplicou-se a mim muitas vezes"/>
    <n v="3"/>
    <n v="3"/>
    <n v="3"/>
    <n v="3"/>
    <n v="3"/>
    <n v="2"/>
    <n v="4"/>
    <x v="2"/>
  </r>
  <r>
    <n v="336"/>
    <n v="104"/>
    <x v="3"/>
    <n v="12"/>
    <n v="3"/>
    <n v="1"/>
    <s v="Aplicou-se a mim algumas vezes"/>
    <n v="1"/>
    <n v="1"/>
    <n v="1"/>
    <n v="0"/>
    <n v="1"/>
    <n v="1"/>
    <n v="3"/>
    <x v="0"/>
  </r>
  <r>
    <n v="337"/>
    <n v="104"/>
    <x v="3"/>
    <n v="12"/>
    <n v="3"/>
    <n v="0"/>
    <s v="Não se aplicou nada a mim"/>
    <n v="1"/>
    <n v="0"/>
    <n v="1"/>
    <n v="0"/>
    <n v="0"/>
    <n v="0"/>
    <n v="1"/>
    <x v="0"/>
  </r>
  <r>
    <n v="338"/>
    <n v="104"/>
    <x v="3"/>
    <n v="12"/>
    <n v="3"/>
    <n v="1"/>
    <s v="Aplicou-se a mim algumas vezes"/>
    <n v="1"/>
    <n v="2"/>
    <n v="2"/>
    <n v="2"/>
    <n v="2"/>
    <n v="2"/>
    <n v="2"/>
    <x v="0"/>
  </r>
  <r>
    <n v="339"/>
    <n v="104"/>
    <x v="3"/>
    <n v="12"/>
    <n v="3"/>
    <n v="2"/>
    <s v="Aplicou-se a mim muitas vezes"/>
    <n v="0"/>
    <n v="0"/>
    <n v="0"/>
    <n v="0"/>
    <n v="0"/>
    <n v="0"/>
    <n v="2"/>
    <x v="2"/>
  </r>
  <r>
    <n v="340"/>
    <n v="104"/>
    <x v="3"/>
    <n v="12"/>
    <n v="3"/>
    <n v="0"/>
    <s v="Não se aplicou nada a mim"/>
    <n v="1"/>
    <n v="0"/>
    <n v="0"/>
    <n v="0"/>
    <n v="0"/>
    <n v="0"/>
    <n v="2"/>
    <x v="1"/>
  </r>
  <r>
    <n v="341"/>
    <n v="104"/>
    <x v="3"/>
    <n v="12"/>
    <n v="3"/>
    <n v="0"/>
    <s v="Não se aplicou nada a mim"/>
    <n v="0"/>
    <n v="0"/>
    <n v="0"/>
    <n v="0"/>
    <n v="0"/>
    <n v="0"/>
    <n v="2"/>
    <x v="1"/>
  </r>
  <r>
    <n v="342"/>
    <n v="104"/>
    <x v="3"/>
    <n v="12"/>
    <n v="3"/>
    <n v="1"/>
    <s v="Aplicou-se a mim algumas vezes"/>
    <n v="2"/>
    <n v="2"/>
    <n v="3"/>
    <n v="1"/>
    <n v="2"/>
    <n v="2"/>
    <n v="3"/>
    <x v="0"/>
  </r>
  <r>
    <n v="343"/>
    <n v="104"/>
    <x v="3"/>
    <n v="12"/>
    <n v="3"/>
    <n v="2"/>
    <s v="Aplicou-se a mim muitas vezes"/>
    <n v="2"/>
    <n v="2"/>
    <n v="3"/>
    <n v="3"/>
    <n v="2"/>
    <n v="3"/>
    <n v="1"/>
    <x v="3"/>
  </r>
  <r>
    <n v="344"/>
    <n v="104"/>
    <x v="3"/>
    <n v="12"/>
    <n v="4"/>
    <n v="0"/>
    <s v="Não se aplicou nada a mim"/>
    <n v="2"/>
    <n v="2"/>
    <n v="1"/>
    <n v="1"/>
    <n v="2"/>
    <n v="0"/>
    <n v="3"/>
    <x v="3"/>
  </r>
  <r>
    <n v="345"/>
    <n v="104"/>
    <x v="3"/>
    <n v="12"/>
    <n v="3"/>
    <n v="0"/>
    <s v="Não se aplicou nada a mim"/>
    <n v="1"/>
    <n v="0"/>
    <n v="1"/>
    <n v="1"/>
    <n v="1"/>
    <n v="1"/>
    <n v="4"/>
    <x v="1"/>
  </r>
  <r>
    <n v="346"/>
    <n v="104"/>
    <x v="3"/>
    <n v="12"/>
    <n v="4"/>
    <n v="99"/>
    <s v=" "/>
    <m/>
    <m/>
    <m/>
    <m/>
    <m/>
    <m/>
    <n v="2"/>
    <x v="2"/>
  </r>
  <r>
    <n v="347"/>
    <n v="104"/>
    <x v="3"/>
    <n v="12"/>
    <n v="3"/>
    <n v="1"/>
    <s v="Aplicou-se a mim algumas vezes"/>
    <n v="1"/>
    <n v="3"/>
    <n v="1"/>
    <n v="1"/>
    <n v="2"/>
    <n v="1"/>
    <n v="3"/>
    <x v="5"/>
  </r>
  <r>
    <n v="348"/>
    <n v="104"/>
    <x v="3"/>
    <n v="12"/>
    <n v="3"/>
    <n v="1"/>
    <s v="Aplicou-se a mim algumas vezes"/>
    <n v="0"/>
    <n v="2"/>
    <n v="1"/>
    <n v="1"/>
    <n v="1"/>
    <n v="0"/>
    <n v="3"/>
    <x v="0"/>
  </r>
  <r>
    <n v="349"/>
    <n v="104"/>
    <x v="3"/>
    <n v="12"/>
    <n v="3"/>
    <n v="0"/>
    <s v="Não se aplicou nada a mim"/>
    <n v="0"/>
    <n v="0"/>
    <n v="0"/>
    <n v="0"/>
    <n v="1"/>
    <n v="0"/>
    <n v="3"/>
    <x v="0"/>
  </r>
  <r>
    <n v="350"/>
    <n v="104"/>
    <x v="3"/>
    <n v="12"/>
    <n v="4"/>
    <n v="2"/>
    <s v="Aplicou-se a mim muitas vezes"/>
    <n v="2"/>
    <n v="0"/>
    <n v="0"/>
    <n v="0"/>
    <n v="0"/>
    <n v="0"/>
    <n v="4"/>
    <x v="0"/>
  </r>
  <r>
    <n v="351"/>
    <n v="104"/>
    <x v="3"/>
    <n v="12"/>
    <n v="3"/>
    <n v="1"/>
    <s v="Aplicou-se a mim algumas vezes"/>
    <n v="1"/>
    <n v="3"/>
    <n v="2"/>
    <n v="1"/>
    <n v="2"/>
    <n v="1"/>
    <n v="4"/>
    <x v="1"/>
  </r>
  <r>
    <n v="352"/>
    <n v="104"/>
    <x v="3"/>
    <n v="12"/>
    <n v="3"/>
    <n v="2"/>
    <s v="Aplicou-se a mim muitas vezes"/>
    <n v="1"/>
    <n v="1"/>
    <n v="1"/>
    <n v="1"/>
    <n v="2"/>
    <n v="2"/>
    <n v="4"/>
    <x v="2"/>
  </r>
  <r>
    <n v="353"/>
    <n v="104"/>
    <x v="3"/>
    <n v="12"/>
    <n v="3"/>
    <n v="1"/>
    <s v="Aplicou-se a mim algumas vezes"/>
    <n v="2"/>
    <n v="1"/>
    <n v="1"/>
    <n v="1"/>
    <n v="1"/>
    <n v="1"/>
    <n v="3"/>
    <x v="2"/>
  </r>
  <r>
    <n v="354"/>
    <n v="104"/>
    <x v="3"/>
    <n v="12"/>
    <n v="4"/>
    <n v="3"/>
    <s v="Aplicou-se a mim a maior parte do tempo"/>
    <n v="2"/>
    <n v="1"/>
    <n v="2"/>
    <n v="3"/>
    <n v="2"/>
    <n v="3"/>
    <n v="2"/>
    <x v="2"/>
  </r>
  <r>
    <n v="355"/>
    <n v="104"/>
    <x v="3"/>
    <n v="12"/>
    <n v="3"/>
    <n v="1"/>
    <s v="Aplicou-se a mim algumas vezes"/>
    <n v="3"/>
    <n v="3"/>
    <n v="2"/>
    <n v="3"/>
    <n v="1"/>
    <n v="2"/>
    <n v="2"/>
    <x v="0"/>
  </r>
  <r>
    <n v="356"/>
    <n v="105"/>
    <x v="3"/>
    <n v="12"/>
    <n v="3"/>
    <n v="0"/>
    <s v="Não se aplicou nada a mim"/>
    <n v="0"/>
    <n v="1"/>
    <n v="0"/>
    <n v="0"/>
    <n v="1"/>
    <n v="0"/>
    <n v="2"/>
    <x v="6"/>
  </r>
  <r>
    <n v="357"/>
    <n v="105"/>
    <x v="3"/>
    <n v="12"/>
    <n v="3"/>
    <n v="0"/>
    <s v="Não se aplicou nada a mim"/>
    <n v="2"/>
    <n v="0"/>
    <n v="1"/>
    <n v="1"/>
    <n v="0"/>
    <n v="0"/>
    <n v="2"/>
    <x v="4"/>
  </r>
  <r>
    <n v="358"/>
    <n v="105"/>
    <x v="3"/>
    <n v="12"/>
    <n v="3"/>
    <n v="0"/>
    <s v="Não se aplicou nada a mim"/>
    <n v="1"/>
    <n v="0"/>
    <n v="1"/>
    <n v="0"/>
    <n v="1"/>
    <n v="0"/>
    <n v="3"/>
    <x v="0"/>
  </r>
  <r>
    <n v="359"/>
    <n v="104"/>
    <x v="3"/>
    <n v="12"/>
    <n v="3"/>
    <n v="1"/>
    <s v="Aplicou-se a mim algumas vezes"/>
    <n v="0"/>
    <n v="0"/>
    <n v="0"/>
    <n v="0"/>
    <n v="1"/>
    <n v="0"/>
    <n v="2"/>
    <x v="0"/>
  </r>
  <r>
    <n v="360"/>
    <n v="104"/>
    <x v="3"/>
    <n v="12"/>
    <n v="3"/>
    <n v="0"/>
    <s v="Não se aplicou nada a mim"/>
    <n v="1"/>
    <n v="2"/>
    <n v="1"/>
    <n v="0"/>
    <n v="1"/>
    <n v="1"/>
    <n v="4"/>
    <x v="4"/>
  </r>
  <r>
    <n v="361"/>
    <n v="104"/>
    <x v="3"/>
    <n v="12"/>
    <n v="3"/>
    <n v="1"/>
    <s v="Aplicou-se a mim algumas vezes"/>
    <n v="1"/>
    <n v="0"/>
    <n v="1"/>
    <n v="2"/>
    <n v="1"/>
    <n v="1"/>
    <n v="3"/>
    <x v="2"/>
  </r>
  <r>
    <n v="362"/>
    <n v="104"/>
    <x v="3"/>
    <n v="12"/>
    <n v="3"/>
    <n v="0"/>
    <s v="Não se aplicou nada a mim"/>
    <n v="2"/>
    <n v="2"/>
    <n v="3"/>
    <n v="1"/>
    <n v="0"/>
    <n v="2"/>
    <n v="3"/>
    <x v="0"/>
  </r>
  <r>
    <n v="363"/>
    <n v="104"/>
    <x v="3"/>
    <n v="13"/>
    <n v="3"/>
    <n v="1"/>
    <s v="Aplicou-se a mim algumas vezes"/>
    <n v="1"/>
    <n v="0"/>
    <n v="1"/>
    <n v="1"/>
    <n v="0"/>
    <n v="0"/>
    <n v="3"/>
    <x v="2"/>
  </r>
  <r>
    <n v="364"/>
    <n v="104"/>
    <x v="3"/>
    <n v="13"/>
    <n v="3"/>
    <n v="0"/>
    <s v="Não se aplicou nada a mim"/>
    <n v="0"/>
    <n v="0"/>
    <n v="1"/>
    <n v="0"/>
    <n v="1"/>
    <n v="0"/>
    <n v="4"/>
    <x v="0"/>
  </r>
  <r>
    <n v="365"/>
    <n v="104"/>
    <x v="3"/>
    <n v="13"/>
    <n v="3"/>
    <n v="1"/>
    <s v="Aplicou-se a mim algumas vezes"/>
    <n v="0"/>
    <n v="0"/>
    <n v="2"/>
    <n v="0"/>
    <n v="2"/>
    <n v="0"/>
    <n v="4"/>
    <x v="4"/>
  </r>
  <r>
    <n v="366"/>
    <n v="104"/>
    <x v="3"/>
    <n v="13"/>
    <n v="3"/>
    <n v="0"/>
    <s v="Não se aplicou nada a mim"/>
    <n v="1"/>
    <n v="1"/>
    <n v="1"/>
    <n v="1"/>
    <n v="2"/>
    <n v="1"/>
    <n v="4"/>
    <x v="5"/>
  </r>
  <r>
    <n v="367"/>
    <n v="104"/>
    <x v="3"/>
    <n v="13"/>
    <n v="3"/>
    <n v="0"/>
    <s v="Não se aplicou nada a mim"/>
    <n v="0"/>
    <n v="0"/>
    <n v="0"/>
    <n v="0"/>
    <n v="0"/>
    <n v="0"/>
    <n v="2"/>
    <x v="3"/>
  </r>
  <r>
    <n v="368"/>
    <n v="104"/>
    <x v="3"/>
    <n v="13"/>
    <n v="3"/>
    <n v="3"/>
    <s v="Aplicou-se a mim a maior parte do tempo"/>
    <n v="2"/>
    <n v="3"/>
    <n v="3"/>
    <n v="2"/>
    <n v="3"/>
    <n v="3"/>
    <n v="3"/>
    <x v="4"/>
  </r>
  <r>
    <n v="369"/>
    <n v="104"/>
    <x v="3"/>
    <n v="13"/>
    <n v="3"/>
    <n v="1"/>
    <s v="Aplicou-se a mim algumas vezes"/>
    <n v="1"/>
    <n v="3"/>
    <n v="2"/>
    <n v="2"/>
    <n v="3"/>
    <n v="2"/>
    <n v="4"/>
    <x v="2"/>
  </r>
  <r>
    <n v="370"/>
    <n v="104"/>
    <x v="3"/>
    <n v="13"/>
    <n v="3"/>
    <n v="0"/>
    <s v="Não se aplicou nada a mim"/>
    <n v="0"/>
    <n v="0"/>
    <n v="0"/>
    <n v="0"/>
    <n v="0"/>
    <n v="0"/>
    <n v="2"/>
    <x v="3"/>
  </r>
  <r>
    <n v="371"/>
    <n v="104"/>
    <x v="3"/>
    <n v="13"/>
    <n v="3"/>
    <n v="1"/>
    <s v="Aplicou-se a mim algumas vezes"/>
    <n v="2"/>
    <n v="1"/>
    <n v="1"/>
    <n v="0"/>
    <n v="1"/>
    <n v="1"/>
    <n v="2"/>
    <x v="1"/>
  </r>
  <r>
    <n v="372"/>
    <n v="104"/>
    <x v="3"/>
    <n v="13"/>
    <n v="4"/>
    <n v="1"/>
    <s v="Aplicou-se a mim algumas vezes"/>
    <n v="1"/>
    <n v="1"/>
    <n v="2"/>
    <n v="1"/>
    <n v="1"/>
    <n v="3"/>
    <n v="3"/>
    <x v="1"/>
  </r>
  <r>
    <n v="373"/>
    <n v="104"/>
    <x v="3"/>
    <n v="13"/>
    <n v="3"/>
    <n v="2"/>
    <s v="Aplicou-se a mim muitas vezes"/>
    <n v="3"/>
    <n v="3"/>
    <n v="3"/>
    <n v="3"/>
    <n v="3"/>
    <n v="3"/>
    <n v="4"/>
    <x v="1"/>
  </r>
  <r>
    <n v="374"/>
    <n v="104"/>
    <x v="3"/>
    <n v="13"/>
    <n v="3"/>
    <n v="0"/>
    <s v="Não se aplicou nada a mim"/>
    <n v="2"/>
    <n v="2"/>
    <n v="0"/>
    <n v="0"/>
    <n v="1"/>
    <n v="0"/>
    <n v="0"/>
    <x v="0"/>
  </r>
  <r>
    <n v="375"/>
    <n v="104"/>
    <x v="3"/>
    <n v="13"/>
    <n v="3"/>
    <n v="0"/>
    <s v="Não se aplicou nada a mim"/>
    <n v="2"/>
    <n v="0"/>
    <n v="0"/>
    <n v="0"/>
    <n v="2"/>
    <n v="0"/>
    <n v="4"/>
    <x v="0"/>
  </r>
  <r>
    <n v="376"/>
    <n v="104"/>
    <x v="3"/>
    <n v="13"/>
    <n v="4"/>
    <n v="0"/>
    <s v="Não se aplicou nada a mim"/>
    <n v="0"/>
    <n v="0"/>
    <n v="1"/>
    <n v="0"/>
    <n v="0"/>
    <n v="0"/>
    <n v="3"/>
    <x v="0"/>
  </r>
  <r>
    <n v="377"/>
    <n v="104"/>
    <x v="3"/>
    <n v="13"/>
    <n v="3"/>
    <n v="1"/>
    <s v="Aplicou-se a mim algumas vezes"/>
    <n v="3"/>
    <n v="3"/>
    <n v="2"/>
    <n v="2"/>
    <n v="2"/>
    <n v="1"/>
    <n v="4"/>
    <x v="3"/>
  </r>
  <r>
    <n v="378"/>
    <n v="104"/>
    <x v="3"/>
    <n v="13"/>
    <n v="3"/>
    <n v="0"/>
    <s v="Não se aplicou nada a mim"/>
    <n v="1"/>
    <n v="0"/>
    <n v="1"/>
    <n v="1"/>
    <n v="3"/>
    <n v="0"/>
    <n v="4"/>
    <x v="2"/>
  </r>
  <r>
    <n v="379"/>
    <n v="104"/>
    <x v="3"/>
    <n v="13"/>
    <n v="3"/>
    <n v="0"/>
    <s v="Não se aplicou nada a mim"/>
    <n v="1"/>
    <n v="0"/>
    <n v="0"/>
    <n v="0"/>
    <n v="0"/>
    <n v="0"/>
    <n v="3"/>
    <x v="1"/>
  </r>
  <r>
    <n v="380"/>
    <n v="104"/>
    <x v="3"/>
    <n v="13"/>
    <n v="4"/>
    <n v="99"/>
    <s v=" "/>
    <n v="3"/>
    <n v="1"/>
    <n v="3"/>
    <n v="1"/>
    <n v="2"/>
    <n v="1"/>
    <n v="4"/>
    <x v="0"/>
  </r>
  <r>
    <n v="381"/>
    <n v="104"/>
    <x v="3"/>
    <n v="13"/>
    <n v="3"/>
    <n v="99"/>
    <s v=" "/>
    <n v="3"/>
    <n v="0"/>
    <n v="2"/>
    <n v="2"/>
    <n v="2"/>
    <n v="2"/>
    <n v="2"/>
    <x v="4"/>
  </r>
  <r>
    <n v="382"/>
    <n v="104"/>
    <x v="3"/>
    <n v="13"/>
    <n v="3"/>
    <n v="2"/>
    <s v="Aplicou-se a mim muitas vezes"/>
    <n v="2"/>
    <n v="2"/>
    <n v="3"/>
    <n v="2"/>
    <n v="3"/>
    <n v="3"/>
    <n v="3"/>
    <x v="1"/>
  </r>
  <r>
    <n v="383"/>
    <n v="104"/>
    <x v="3"/>
    <n v="13"/>
    <n v="3"/>
    <n v="0"/>
    <s v="Não se aplicou nada a mim"/>
    <n v="1"/>
    <n v="1"/>
    <n v="0"/>
    <n v="1"/>
    <n v="0"/>
    <n v="0"/>
    <n v="3"/>
    <x v="3"/>
  </r>
  <r>
    <n v="384"/>
    <n v="104"/>
    <x v="3"/>
    <n v="13"/>
    <n v="3"/>
    <n v="0"/>
    <s v="Não se aplicou nada a mim"/>
    <n v="1"/>
    <n v="1"/>
    <n v="0"/>
    <n v="0"/>
    <n v="1"/>
    <n v="0"/>
    <n v="3"/>
    <x v="2"/>
  </r>
  <r>
    <n v="385"/>
    <n v="104"/>
    <x v="3"/>
    <n v="13"/>
    <n v="3"/>
    <n v="1"/>
    <s v="Aplicou-se a mim algumas vezes"/>
    <n v="3"/>
    <n v="2"/>
    <n v="2"/>
    <n v="1"/>
    <n v="2"/>
    <n v="2"/>
    <n v="3"/>
    <x v="1"/>
  </r>
  <r>
    <n v="386"/>
    <n v="104"/>
    <x v="3"/>
    <n v="13"/>
    <n v="3"/>
    <n v="0"/>
    <s v="Não se aplicou nada a mim"/>
    <n v="1"/>
    <n v="0"/>
    <n v="0"/>
    <n v="0"/>
    <n v="0"/>
    <n v="0"/>
    <n v="2"/>
    <x v="3"/>
  </r>
  <r>
    <n v="387"/>
    <n v="104"/>
    <x v="3"/>
    <n v="13"/>
    <n v="4"/>
    <n v="1"/>
    <s v="Aplicou-se a mim algumas vezes"/>
    <n v="2"/>
    <n v="1"/>
    <n v="1"/>
    <n v="1"/>
    <n v="1"/>
    <n v="1"/>
    <n v="4"/>
    <x v="0"/>
  </r>
  <r>
    <n v="388"/>
    <n v="104"/>
    <x v="3"/>
    <n v="13"/>
    <n v="3"/>
    <n v="1"/>
    <s v="Aplicou-se a mim algumas vezes"/>
    <m/>
    <n v="1"/>
    <n v="2"/>
    <n v="2"/>
    <n v="2"/>
    <n v="1"/>
    <n v="4"/>
    <x v="0"/>
  </r>
  <r>
    <n v="389"/>
    <n v="104"/>
    <x v="3"/>
    <n v="13"/>
    <n v="3"/>
    <n v="2"/>
    <s v="Aplicou-se a mim muitas vezes"/>
    <n v="2"/>
    <n v="3"/>
    <n v="3"/>
    <n v="3"/>
    <n v="3"/>
    <n v="3"/>
    <n v="4"/>
    <x v="0"/>
  </r>
  <r>
    <n v="390"/>
    <n v="104"/>
    <x v="3"/>
    <n v="13"/>
    <n v="3"/>
    <n v="2"/>
    <s v="Aplicou-se a mim muitas vezes"/>
    <n v="2"/>
    <n v="2"/>
    <n v="1"/>
    <n v="2"/>
    <n v="2"/>
    <n v="2"/>
    <n v="2"/>
    <x v="5"/>
  </r>
  <r>
    <n v="391"/>
    <n v="104"/>
    <x v="3"/>
    <n v="13"/>
    <n v="3"/>
    <n v="0"/>
    <s v="Não se aplicou nada a mim"/>
    <n v="1"/>
    <n v="0"/>
    <n v="0"/>
    <n v="0"/>
    <n v="0"/>
    <n v="0"/>
    <n v="2"/>
    <x v="0"/>
  </r>
  <r>
    <n v="392"/>
    <n v="104"/>
    <x v="3"/>
    <n v="13"/>
    <n v="3"/>
    <n v="1"/>
    <s v="Aplicou-se a mim algumas vezes"/>
    <n v="2"/>
    <n v="1"/>
    <n v="1"/>
    <n v="1"/>
    <n v="1"/>
    <n v="1"/>
    <n v="3"/>
    <x v="0"/>
  </r>
  <r>
    <n v="393"/>
    <n v="104"/>
    <x v="3"/>
    <n v="13"/>
    <n v="3"/>
    <n v="0"/>
    <s v="Não se aplicou nada a mim"/>
    <n v="1"/>
    <n v="1"/>
    <n v="1"/>
    <n v="0"/>
    <n v="1"/>
    <n v="0"/>
    <n v="3"/>
    <x v="2"/>
  </r>
  <r>
    <n v="394"/>
    <n v="104"/>
    <x v="3"/>
    <n v="13"/>
    <n v="3"/>
    <n v="0"/>
    <s v="Não se aplicou nada a mim"/>
    <n v="0"/>
    <n v="0"/>
    <n v="0"/>
    <n v="0"/>
    <n v="0"/>
    <n v="0"/>
    <n v="3"/>
    <x v="2"/>
  </r>
  <r>
    <n v="395"/>
    <n v="105"/>
    <x v="3"/>
    <n v="13"/>
    <n v="3"/>
    <n v="0"/>
    <s v="Não se aplicou nada a mim"/>
    <n v="3"/>
    <n v="1"/>
    <n v="1"/>
    <n v="1"/>
    <n v="2"/>
    <n v="1"/>
    <n v="3"/>
    <x v="2"/>
  </r>
  <r>
    <n v="396"/>
    <n v="104"/>
    <x v="3"/>
    <n v="13"/>
    <n v="3"/>
    <n v="0"/>
    <s v="Não se aplicou nada a mim"/>
    <n v="1"/>
    <n v="0"/>
    <n v="1"/>
    <n v="1"/>
    <n v="0"/>
    <n v="0"/>
    <n v="3"/>
    <x v="3"/>
  </r>
  <r>
    <n v="397"/>
    <n v="105"/>
    <x v="3"/>
    <n v="13"/>
    <n v="3"/>
    <n v="0"/>
    <s v="Não se aplicou nada a mim"/>
    <n v="0"/>
    <n v="2"/>
    <n v="1"/>
    <n v="0"/>
    <n v="1"/>
    <n v="0"/>
    <n v="3"/>
    <x v="5"/>
  </r>
  <r>
    <n v="398"/>
    <n v="105"/>
    <x v="3"/>
    <n v="13"/>
    <n v="3"/>
    <n v="2"/>
    <s v="Aplicou-se a mim muitas vezes"/>
    <n v="3"/>
    <n v="1"/>
    <n v="2"/>
    <n v="3"/>
    <n v="1"/>
    <n v="1"/>
    <n v="2"/>
    <x v="2"/>
  </r>
  <r>
    <n v="399"/>
    <n v="104"/>
    <x v="3"/>
    <n v="13"/>
    <n v="3"/>
    <n v="1"/>
    <s v="Aplicou-se a mim algumas vezes"/>
    <n v="0"/>
    <n v="1"/>
    <n v="1"/>
    <n v="0"/>
    <n v="1"/>
    <n v="0"/>
    <n v="3"/>
    <x v="3"/>
  </r>
  <r>
    <n v="400"/>
    <n v="104"/>
    <x v="3"/>
    <n v="13"/>
    <n v="4"/>
    <n v="99"/>
    <s v=" "/>
    <m/>
    <m/>
    <m/>
    <m/>
    <m/>
    <m/>
    <n v="1"/>
    <x v="2"/>
  </r>
  <r>
    <n v="401"/>
    <n v="104"/>
    <x v="3"/>
    <n v="13"/>
    <n v="4"/>
    <n v="3"/>
    <s v="Aplicou-se a mim a maior parte do tempo"/>
    <n v="3"/>
    <n v="2"/>
    <n v="3"/>
    <n v="2"/>
    <n v="3"/>
    <n v="3"/>
    <n v="3"/>
    <x v="2"/>
  </r>
  <r>
    <n v="402"/>
    <n v="104"/>
    <x v="3"/>
    <n v="13"/>
    <n v="3"/>
    <n v="1"/>
    <s v="Aplicou-se a mim algumas vezes"/>
    <n v="1"/>
    <n v="0"/>
    <n v="0"/>
    <n v="0"/>
    <n v="0"/>
    <n v="0"/>
    <n v="2"/>
    <x v="7"/>
  </r>
  <r>
    <n v="403"/>
    <n v="104"/>
    <x v="3"/>
    <n v="13"/>
    <n v="3"/>
    <n v="2"/>
    <s v="Aplicou-se a mim muitas vezes"/>
    <n v="1"/>
    <n v="0"/>
    <n v="0"/>
    <n v="0"/>
    <n v="0"/>
    <n v="0"/>
    <n v="2"/>
    <x v="4"/>
  </r>
  <r>
    <n v="404"/>
    <n v="104"/>
    <x v="3"/>
    <n v="13"/>
    <n v="4"/>
    <n v="3"/>
    <s v="Aplicou-se a mim a maior parte do tempo"/>
    <n v="3"/>
    <n v="3"/>
    <n v="3"/>
    <n v="3"/>
    <n v="3"/>
    <n v="2"/>
    <n v="4"/>
    <x v="4"/>
  </r>
  <r>
    <n v="405"/>
    <n v="104"/>
    <x v="3"/>
    <n v="13"/>
    <n v="4"/>
    <n v="1"/>
    <s v="Aplicou-se a mim algumas vezes"/>
    <n v="2"/>
    <n v="0"/>
    <n v="2"/>
    <n v="1"/>
    <m/>
    <n v="1"/>
    <n v="4"/>
    <x v="4"/>
  </r>
  <r>
    <n v="406"/>
    <n v="104"/>
    <x v="3"/>
    <n v="13"/>
    <n v="3"/>
    <n v="0"/>
    <s v="Não se aplicou nada a mim"/>
    <n v="0"/>
    <n v="0"/>
    <n v="0"/>
    <n v="0"/>
    <n v="0"/>
    <n v="0"/>
    <n v="3"/>
    <x v="3"/>
  </r>
  <r>
    <n v="407"/>
    <n v="104"/>
    <x v="3"/>
    <n v="13"/>
    <n v="3"/>
    <n v="0"/>
    <s v="Não se aplicou nada a mim"/>
    <n v="1"/>
    <n v="1"/>
    <m/>
    <n v="0"/>
    <m/>
    <n v="1"/>
    <n v="3"/>
    <x v="1"/>
  </r>
  <r>
    <n v="408"/>
    <n v="104"/>
    <x v="3"/>
    <n v="13"/>
    <n v="3"/>
    <n v="0"/>
    <s v="Não se aplicou nada a mim"/>
    <n v="1"/>
    <n v="0"/>
    <n v="1"/>
    <n v="1"/>
    <n v="3"/>
    <n v="0"/>
    <n v="4"/>
    <x v="3"/>
  </r>
  <r>
    <n v="409"/>
    <n v="104"/>
    <x v="3"/>
    <n v="13"/>
    <n v="3"/>
    <n v="1"/>
    <s v="Aplicou-se a mim algumas vezes"/>
    <n v="1"/>
    <n v="1"/>
    <n v="3"/>
    <n v="1"/>
    <n v="2"/>
    <n v="1"/>
    <n v="4"/>
    <x v="3"/>
  </r>
  <r>
    <n v="410"/>
    <n v="104"/>
    <x v="3"/>
    <n v="13"/>
    <n v="4"/>
    <n v="1"/>
    <s v="Aplicou-se a mim algumas vezes"/>
    <n v="2"/>
    <n v="0"/>
    <n v="1"/>
    <n v="1"/>
    <n v="1"/>
    <n v="1"/>
    <n v="3"/>
    <x v="0"/>
  </r>
  <r>
    <n v="411"/>
    <n v="104"/>
    <x v="3"/>
    <n v="13"/>
    <n v="3"/>
    <n v="0"/>
    <s v="Não se aplicou nada a mim"/>
    <n v="0"/>
    <n v="0"/>
    <n v="0"/>
    <n v="0"/>
    <n v="0"/>
    <n v="0"/>
    <n v="4"/>
    <x v="3"/>
  </r>
  <r>
    <n v="412"/>
    <n v="104"/>
    <x v="3"/>
    <n v="13"/>
    <n v="3"/>
    <n v="0"/>
    <s v="Não se aplicou nada a mim"/>
    <n v="1"/>
    <n v="0"/>
    <n v="1"/>
    <n v="1"/>
    <n v="0"/>
    <n v="1"/>
    <n v="3"/>
    <x v="6"/>
  </r>
  <r>
    <n v="413"/>
    <n v="104"/>
    <x v="3"/>
    <n v="13"/>
    <n v="3"/>
    <n v="1"/>
    <s v="Aplicou-se a mim algumas vezes"/>
    <n v="2"/>
    <n v="3"/>
    <n v="1"/>
    <n v="1"/>
    <n v="3"/>
    <n v="1"/>
    <n v="3"/>
    <x v="3"/>
  </r>
  <r>
    <n v="414"/>
    <n v="104"/>
    <x v="3"/>
    <n v="13"/>
    <n v="3"/>
    <n v="1"/>
    <s v="Aplicou-se a mim algumas vezes"/>
    <n v="1"/>
    <n v="0"/>
    <n v="1"/>
    <n v="0"/>
    <n v="1"/>
    <n v="0"/>
    <n v="0"/>
    <x v="5"/>
  </r>
  <r>
    <n v="415"/>
    <n v="104"/>
    <x v="3"/>
    <n v="13"/>
    <n v="3"/>
    <n v="3"/>
    <s v="Aplicou-se a mim a maior parte do tempo"/>
    <n v="0"/>
    <n v="0"/>
    <m/>
    <n v="0"/>
    <n v="0"/>
    <n v="0"/>
    <n v="4"/>
    <x v="0"/>
  </r>
  <r>
    <n v="416"/>
    <n v="104"/>
    <x v="3"/>
    <n v="13"/>
    <n v="4"/>
    <n v="1"/>
    <s v="Aplicou-se a mim algumas vezes"/>
    <n v="3"/>
    <n v="1"/>
    <n v="1"/>
    <n v="1"/>
    <n v="1"/>
    <n v="1"/>
    <n v="3"/>
    <x v="4"/>
  </r>
  <r>
    <n v="417"/>
    <n v="104"/>
    <x v="3"/>
    <n v="13"/>
    <n v="3"/>
    <n v="1"/>
    <s v="Aplicou-se a mim algumas vezes"/>
    <n v="1"/>
    <n v="1"/>
    <n v="2"/>
    <n v="1"/>
    <n v="2"/>
    <n v="1"/>
    <n v="3"/>
    <x v="4"/>
  </r>
  <r>
    <n v="418"/>
    <n v="105"/>
    <x v="3"/>
    <n v="13"/>
    <n v="3"/>
    <n v="1"/>
    <s v="Aplicou-se a mim algumas vezes"/>
    <n v="1"/>
    <n v="1"/>
    <n v="2"/>
    <n v="1"/>
    <n v="2"/>
    <n v="1"/>
    <n v="4"/>
    <x v="0"/>
  </r>
  <r>
    <n v="419"/>
    <n v="105"/>
    <x v="3"/>
    <n v="13"/>
    <n v="3"/>
    <n v="1"/>
    <s v="Aplicou-se a mim algumas vezes"/>
    <n v="1"/>
    <n v="0"/>
    <n v="1"/>
    <n v="0"/>
    <n v="1"/>
    <n v="1"/>
    <n v="3"/>
    <x v="0"/>
  </r>
  <r>
    <n v="420"/>
    <n v="105"/>
    <x v="3"/>
    <n v="13"/>
    <n v="3"/>
    <n v="2"/>
    <s v="Aplicou-se a mim muitas vezes"/>
    <n v="1"/>
    <n v="1"/>
    <n v="2"/>
    <n v="2"/>
    <n v="0"/>
    <n v="0"/>
    <n v="4"/>
    <x v="0"/>
  </r>
  <r>
    <n v="421"/>
    <n v="104"/>
    <x v="3"/>
    <n v="13"/>
    <n v="4"/>
    <n v="0"/>
    <s v="Não se aplicou nada a mim"/>
    <n v="3"/>
    <n v="0"/>
    <n v="0"/>
    <n v="0"/>
    <n v="1"/>
    <n v="0"/>
    <n v="3"/>
    <x v="3"/>
  </r>
  <r>
    <n v="422"/>
    <n v="104"/>
    <x v="3"/>
    <n v="14"/>
    <n v="3"/>
    <n v="0"/>
    <s v="Não se aplicou nada a mim"/>
    <n v="0"/>
    <n v="0"/>
    <n v="0"/>
    <n v="0"/>
    <n v="0"/>
    <n v="0"/>
    <n v="2"/>
    <x v="1"/>
  </r>
  <r>
    <n v="423"/>
    <n v="104"/>
    <x v="3"/>
    <n v="14"/>
    <n v="4"/>
    <n v="0"/>
    <s v="Não se aplicou nada a mim"/>
    <n v="0"/>
    <n v="0"/>
    <n v="0"/>
    <n v="0"/>
    <n v="0"/>
    <n v="0"/>
    <n v="3"/>
    <x v="3"/>
  </r>
  <r>
    <n v="424"/>
    <n v="104"/>
    <x v="3"/>
    <n v="14"/>
    <n v="4"/>
    <n v="0"/>
    <s v="Não se aplicou nada a mim"/>
    <n v="0"/>
    <n v="1"/>
    <n v="1"/>
    <n v="1"/>
    <n v="1"/>
    <n v="1"/>
    <n v="4"/>
    <x v="2"/>
  </r>
  <r>
    <n v="425"/>
    <n v="104"/>
    <x v="3"/>
    <n v="14"/>
    <n v="3"/>
    <n v="1"/>
    <s v="Aplicou-se a mim algumas vezes"/>
    <n v="0"/>
    <n v="0"/>
    <n v="1"/>
    <n v="0"/>
    <n v="1"/>
    <n v="0"/>
    <n v="3"/>
    <x v="2"/>
  </r>
  <r>
    <n v="426"/>
    <n v="104"/>
    <x v="3"/>
    <n v="14"/>
    <n v="3"/>
    <n v="3"/>
    <s v="Aplicou-se a mim a maior parte do tempo"/>
    <n v="3"/>
    <n v="2"/>
    <n v="1"/>
    <n v="3"/>
    <n v="3"/>
    <n v="3"/>
    <n v="4"/>
    <x v="3"/>
  </r>
  <r>
    <n v="427"/>
    <n v="104"/>
    <x v="3"/>
    <n v="14"/>
    <n v="3"/>
    <n v="0"/>
    <s v="Não se aplicou nada a mim"/>
    <n v="2"/>
    <n v="3"/>
    <n v="1"/>
    <n v="1"/>
    <n v="2"/>
    <n v="1"/>
    <n v="3"/>
    <x v="2"/>
  </r>
  <r>
    <n v="428"/>
    <n v="104"/>
    <x v="3"/>
    <n v="14"/>
    <n v="3"/>
    <n v="2"/>
    <s v="Aplicou-se a mim muitas vezes"/>
    <n v="2"/>
    <m/>
    <m/>
    <m/>
    <m/>
    <m/>
    <m/>
    <x v="3"/>
  </r>
  <r>
    <n v="429"/>
    <n v="104"/>
    <x v="3"/>
    <n v="14"/>
    <n v="3"/>
    <n v="3"/>
    <s v="Aplicou-se a mim a maior parte do tempo"/>
    <n v="2"/>
    <n v="3"/>
    <n v="3"/>
    <n v="3"/>
    <n v="3"/>
    <n v="3"/>
    <n v="0"/>
    <x v="6"/>
  </r>
  <r>
    <n v="430"/>
    <n v="104"/>
    <x v="3"/>
    <n v="14"/>
    <n v="3"/>
    <n v="1"/>
    <s v="Aplicou-se a mim algumas vezes"/>
    <n v="3"/>
    <n v="1"/>
    <n v="2"/>
    <n v="2"/>
    <n v="3"/>
    <n v="1"/>
    <n v="4"/>
    <x v="3"/>
  </r>
  <r>
    <n v="431"/>
    <n v="104"/>
    <x v="3"/>
    <n v="14"/>
    <n v="3"/>
    <n v="0"/>
    <s v="Não se aplicou nada a mim"/>
    <n v="2"/>
    <n v="0"/>
    <n v="2"/>
    <n v="0"/>
    <n v="3"/>
    <n v="0"/>
    <n v="3"/>
    <x v="3"/>
  </r>
  <r>
    <n v="432"/>
    <n v="104"/>
    <x v="3"/>
    <n v="14"/>
    <n v="3"/>
    <n v="1"/>
    <s v="Aplicou-se a mim algumas vezes"/>
    <n v="1"/>
    <n v="2"/>
    <n v="3"/>
    <n v="1"/>
    <n v="2"/>
    <n v="2"/>
    <n v="3"/>
    <x v="1"/>
  </r>
  <r>
    <n v="433"/>
    <n v="104"/>
    <x v="3"/>
    <n v="14"/>
    <n v="3"/>
    <n v="0"/>
    <s v="Não se aplicou nada a mim"/>
    <n v="2"/>
    <n v="0"/>
    <n v="0"/>
    <n v="0"/>
    <n v="0"/>
    <n v="1"/>
    <n v="3"/>
    <x v="2"/>
  </r>
  <r>
    <n v="434"/>
    <n v="104"/>
    <x v="3"/>
    <n v="14"/>
    <n v="3"/>
    <n v="1"/>
    <s v="Aplicou-se a mim algumas vezes"/>
    <n v="1"/>
    <n v="0"/>
    <n v="1"/>
    <n v="1"/>
    <n v="1"/>
    <n v="1"/>
    <n v="3"/>
    <x v="2"/>
  </r>
  <r>
    <n v="435"/>
    <n v="104"/>
    <x v="3"/>
    <n v="14"/>
    <n v="3"/>
    <n v="0"/>
    <s v="Não se aplicou nada a mim"/>
    <n v="0"/>
    <n v="0"/>
    <n v="0"/>
    <n v="0"/>
    <n v="0"/>
    <n v="0"/>
    <n v="1"/>
    <x v="3"/>
  </r>
  <r>
    <n v="436"/>
    <n v="104"/>
    <x v="3"/>
    <n v="14"/>
    <n v="3"/>
    <n v="0"/>
    <s v="Não se aplicou nada a mim"/>
    <n v="1"/>
    <n v="1"/>
    <n v="0"/>
    <n v="0"/>
    <n v="0"/>
    <n v="0"/>
    <n v="3"/>
    <x v="2"/>
  </r>
  <r>
    <n v="437"/>
    <n v="104"/>
    <x v="3"/>
    <n v="14"/>
    <n v="3"/>
    <n v="1"/>
    <s v="Aplicou-se a mim algumas vezes"/>
    <n v="1"/>
    <n v="0"/>
    <n v="2"/>
    <n v="1"/>
    <n v="0"/>
    <n v="0"/>
    <n v="4"/>
    <x v="3"/>
  </r>
  <r>
    <n v="438"/>
    <n v="104"/>
    <x v="3"/>
    <n v="14"/>
    <n v="3"/>
    <n v="2"/>
    <s v="Aplicou-se a mim muitas vezes"/>
    <n v="0"/>
    <n v="1"/>
    <n v="1"/>
    <n v="1"/>
    <n v="3"/>
    <n v="0"/>
    <n v="4"/>
    <x v="3"/>
  </r>
  <r>
    <n v="439"/>
    <n v="104"/>
    <x v="3"/>
    <n v="14"/>
    <n v="3"/>
    <n v="0"/>
    <s v="Não se aplicou nada a mim"/>
    <n v="1"/>
    <n v="0"/>
    <n v="0"/>
    <n v="0"/>
    <n v="0"/>
    <n v="0"/>
    <n v="4"/>
    <x v="2"/>
  </r>
  <r>
    <n v="440"/>
    <n v="104"/>
    <x v="3"/>
    <n v="14"/>
    <n v="4"/>
    <n v="3"/>
    <s v="Aplicou-se a mim a maior parte do tempo"/>
    <n v="3"/>
    <n v="3"/>
    <n v="3"/>
    <n v="3"/>
    <n v="3"/>
    <n v="3"/>
    <n v="4"/>
    <x v="3"/>
  </r>
  <r>
    <n v="441"/>
    <n v="104"/>
    <x v="3"/>
    <n v="14"/>
    <n v="4"/>
    <n v="3"/>
    <s v="Aplicou-se a mim a maior parte do tempo"/>
    <n v="1"/>
    <n v="0"/>
    <n v="0"/>
    <n v="0"/>
    <n v="0"/>
    <n v="0"/>
    <n v="2"/>
    <x v="2"/>
  </r>
  <r>
    <n v="442"/>
    <n v="104"/>
    <x v="3"/>
    <n v="14"/>
    <n v="3"/>
    <n v="1"/>
    <s v="Aplicou-se a mim algumas vezes"/>
    <n v="3"/>
    <n v="2"/>
    <n v="2"/>
    <n v="2"/>
    <n v="3"/>
    <n v="2"/>
    <n v="2"/>
    <x v="0"/>
  </r>
  <r>
    <n v="443"/>
    <n v="104"/>
    <x v="3"/>
    <n v="14"/>
    <n v="3"/>
    <n v="1"/>
    <s v="Aplicou-se a mim algumas vezes"/>
    <n v="2"/>
    <n v="1"/>
    <n v="1"/>
    <n v="1"/>
    <n v="2"/>
    <n v="0"/>
    <n v="3"/>
    <x v="5"/>
  </r>
  <r>
    <n v="444"/>
    <n v="104"/>
    <x v="3"/>
    <n v="14"/>
    <n v="3"/>
    <n v="0"/>
    <s v="Não se aplicou nada a mim"/>
    <n v="1"/>
    <n v="1"/>
    <n v="1"/>
    <n v="0"/>
    <n v="0"/>
    <n v="0"/>
    <n v="4"/>
    <x v="0"/>
  </r>
  <r>
    <n v="445"/>
    <n v="104"/>
    <x v="3"/>
    <n v="14"/>
    <n v="3"/>
    <n v="0"/>
    <s v="Não se aplicou nada a mim"/>
    <n v="1"/>
    <n v="0"/>
    <n v="0"/>
    <n v="0"/>
    <n v="0"/>
    <n v="0"/>
    <n v="3"/>
    <x v="3"/>
  </r>
  <r>
    <n v="446"/>
    <n v="104"/>
    <x v="3"/>
    <n v="14"/>
    <n v="3"/>
    <n v="0"/>
    <s v="Não se aplicou nada a mim"/>
    <n v="1"/>
    <n v="0"/>
    <n v="0"/>
    <n v="0"/>
    <n v="0"/>
    <n v="0"/>
    <n v="2"/>
    <x v="3"/>
  </r>
  <r>
    <n v="447"/>
    <n v="104"/>
    <x v="3"/>
    <n v="14"/>
    <n v="3"/>
    <n v="0"/>
    <s v="Não se aplicou nada a mim"/>
    <n v="0"/>
    <n v="0"/>
    <n v="0"/>
    <n v="0"/>
    <n v="0"/>
    <n v="0"/>
    <n v="2"/>
    <x v="2"/>
  </r>
  <r>
    <n v="448"/>
    <n v="104"/>
    <x v="3"/>
    <n v="14"/>
    <n v="3"/>
    <n v="2"/>
    <s v="Aplicou-se a mim muitas vezes"/>
    <n v="3"/>
    <n v="1"/>
    <n v="2"/>
    <n v="1"/>
    <n v="1"/>
    <n v="0"/>
    <n v="4"/>
    <x v="5"/>
  </r>
  <r>
    <n v="449"/>
    <n v="104"/>
    <x v="3"/>
    <n v="14"/>
    <n v="3"/>
    <n v="0"/>
    <s v="Não se aplicou nada a mim"/>
    <n v="0"/>
    <n v="0"/>
    <n v="0"/>
    <n v="0"/>
    <n v="0"/>
    <n v="0"/>
    <n v="2"/>
    <x v="2"/>
  </r>
  <r>
    <n v="450"/>
    <n v="104"/>
    <x v="3"/>
    <n v="14"/>
    <n v="4"/>
    <n v="1"/>
    <s v="Aplicou-se a mim algumas vezes"/>
    <n v="1"/>
    <n v="0"/>
    <n v="1"/>
    <n v="1"/>
    <n v="2"/>
    <n v="1"/>
    <n v="4"/>
    <x v="2"/>
  </r>
  <r>
    <n v="451"/>
    <n v="104"/>
    <x v="3"/>
    <n v="14"/>
    <n v="3"/>
    <n v="1"/>
    <s v="Aplicou-se a mim algumas vezes"/>
    <n v="1"/>
    <n v="0"/>
    <n v="0"/>
    <n v="1"/>
    <n v="0"/>
    <n v="0"/>
    <n v="3"/>
    <x v="4"/>
  </r>
  <r>
    <n v="452"/>
    <n v="104"/>
    <x v="3"/>
    <n v="14"/>
    <n v="3"/>
    <n v="0"/>
    <s v="Não se aplicou nada a mim"/>
    <n v="1"/>
    <n v="0"/>
    <n v="0"/>
    <n v="0"/>
    <n v="0"/>
    <n v="0"/>
    <n v="2"/>
    <x v="2"/>
  </r>
  <r>
    <n v="453"/>
    <n v="104"/>
    <x v="3"/>
    <n v="14"/>
    <n v="3"/>
    <n v="0"/>
    <s v="Não se aplicou nada a mim"/>
    <n v="1"/>
    <n v="0"/>
    <n v="1"/>
    <n v="0"/>
    <n v="1"/>
    <n v="0"/>
    <n v="2"/>
    <x v="2"/>
  </r>
  <r>
    <n v="454"/>
    <n v="104"/>
    <x v="3"/>
    <n v="14"/>
    <n v="3"/>
    <n v="0"/>
    <s v="Não se aplicou nada a mim"/>
    <n v="1"/>
    <n v="1"/>
    <n v="0"/>
    <n v="0"/>
    <n v="1"/>
    <n v="0"/>
    <n v="4"/>
    <x v="5"/>
  </r>
  <r>
    <n v="455"/>
    <n v="104"/>
    <x v="3"/>
    <n v="14"/>
    <n v="3"/>
    <n v="1"/>
    <s v="Aplicou-se a mim algumas vezes"/>
    <n v="1"/>
    <n v="2"/>
    <n v="2"/>
    <n v="1"/>
    <n v="2"/>
    <n v="1"/>
    <n v="4"/>
    <x v="6"/>
  </r>
  <r>
    <n v="456"/>
    <n v="104"/>
    <x v="3"/>
    <n v="14"/>
    <n v="3"/>
    <n v="0"/>
    <s v="Não se aplicou nada a mim"/>
    <n v="0"/>
    <n v="0"/>
    <n v="0"/>
    <n v="0"/>
    <n v="0"/>
    <n v="0"/>
    <n v="0"/>
    <x v="2"/>
  </r>
  <r>
    <n v="457"/>
    <n v="104"/>
    <x v="3"/>
    <n v="14"/>
    <n v="3"/>
    <n v="0"/>
    <s v="Não se aplicou nada a mim"/>
    <n v="1"/>
    <n v="0"/>
    <n v="0"/>
    <n v="0"/>
    <n v="0"/>
    <n v="0"/>
    <n v="1"/>
    <x v="2"/>
  </r>
  <r>
    <n v="458"/>
    <n v="104"/>
    <x v="3"/>
    <n v="14"/>
    <n v="3"/>
    <n v="0"/>
    <s v="Não se aplicou nada a mim"/>
    <n v="0"/>
    <n v="0"/>
    <n v="0"/>
    <n v="0"/>
    <n v="0"/>
    <n v="0"/>
    <n v="3"/>
    <x v="6"/>
  </r>
  <r>
    <n v="459"/>
    <n v="104"/>
    <x v="3"/>
    <n v="14"/>
    <n v="3"/>
    <n v="0"/>
    <s v="Não se aplicou nada a mim"/>
    <n v="0"/>
    <n v="0"/>
    <n v="0"/>
    <n v="0"/>
    <n v="0"/>
    <n v="0"/>
    <n v="1"/>
    <x v="3"/>
  </r>
  <r>
    <n v="460"/>
    <n v="104"/>
    <x v="3"/>
    <n v="14"/>
    <n v="3"/>
    <n v="1"/>
    <s v="Aplicou-se a mim algumas vezes"/>
    <n v="1"/>
    <n v="0"/>
    <n v="1"/>
    <n v="0"/>
    <n v="0"/>
    <n v="0"/>
    <n v="1"/>
    <x v="4"/>
  </r>
  <r>
    <n v="461"/>
    <n v="104"/>
    <x v="3"/>
    <n v="14"/>
    <n v="3"/>
    <n v="1"/>
    <s v="Aplicou-se a mim algumas vezes"/>
    <n v="2"/>
    <n v="1"/>
    <n v="2"/>
    <n v="2"/>
    <n v="3"/>
    <n v="1"/>
    <n v="4"/>
    <x v="2"/>
  </r>
  <r>
    <n v="462"/>
    <n v="104"/>
    <x v="3"/>
    <n v="14"/>
    <n v="3"/>
    <n v="1"/>
    <s v="Aplicou-se a mim algumas vezes"/>
    <n v="1"/>
    <n v="1"/>
    <n v="1"/>
    <n v="1"/>
    <n v="1"/>
    <n v="1"/>
    <n v="4"/>
    <x v="3"/>
  </r>
  <r>
    <n v="463"/>
    <n v="104"/>
    <x v="3"/>
    <n v="14"/>
    <n v="3"/>
    <n v="0"/>
    <s v="Não se aplicou nada a mim"/>
    <n v="2"/>
    <n v="0"/>
    <n v="2"/>
    <n v="1"/>
    <n v="2"/>
    <n v="1"/>
    <n v="4"/>
    <x v="2"/>
  </r>
  <r>
    <n v="464"/>
    <n v="104"/>
    <x v="3"/>
    <n v="14"/>
    <n v="3"/>
    <n v="0"/>
    <s v="Não se aplicou nada a mim"/>
    <n v="1"/>
    <n v="0"/>
    <n v="0"/>
    <n v="0"/>
    <n v="0"/>
    <n v="0"/>
    <n v="2"/>
    <x v="5"/>
  </r>
  <r>
    <n v="465"/>
    <n v="105"/>
    <x v="3"/>
    <n v="14"/>
    <n v="3"/>
    <n v="1"/>
    <s v="Aplicou-se a mim algumas vezes"/>
    <n v="2"/>
    <n v="0"/>
    <n v="1"/>
    <n v="1"/>
    <n v="1"/>
    <n v="0"/>
    <n v="3"/>
    <x v="0"/>
  </r>
  <r>
    <n v="466"/>
    <n v="105"/>
    <x v="3"/>
    <n v="14"/>
    <n v="3"/>
    <n v="1"/>
    <s v="Aplicou-se a mim algumas vezes"/>
    <n v="3"/>
    <n v="2"/>
    <n v="3"/>
    <n v="2"/>
    <n v="2"/>
    <n v="2"/>
    <n v="3"/>
    <x v="2"/>
  </r>
  <r>
    <n v="467"/>
    <n v="105"/>
    <x v="3"/>
    <n v="14"/>
    <n v="3"/>
    <n v="2"/>
    <s v="Aplicou-se a mim muitas vezes"/>
    <n v="2"/>
    <n v="2"/>
    <n v="2"/>
    <n v="0"/>
    <n v="3"/>
    <n v="3"/>
    <n v="4"/>
    <x v="2"/>
  </r>
  <r>
    <n v="468"/>
    <n v="105"/>
    <x v="3"/>
    <n v="14"/>
    <n v="3"/>
    <n v="1"/>
    <s v="Aplicou-se a mim algumas vezes"/>
    <n v="2"/>
    <n v="3"/>
    <n v="2"/>
    <n v="1"/>
    <n v="3"/>
    <n v="0"/>
    <n v="4"/>
    <x v="3"/>
  </r>
  <r>
    <n v="469"/>
    <n v="105"/>
    <x v="3"/>
    <n v="14"/>
    <n v="3"/>
    <n v="1"/>
    <s v="Aplicou-se a mim algumas vezes"/>
    <n v="3"/>
    <n v="3"/>
    <n v="1"/>
    <n v="1"/>
    <n v="1"/>
    <n v="1"/>
    <n v="3"/>
    <x v="1"/>
  </r>
  <r>
    <n v="470"/>
    <n v="104"/>
    <x v="3"/>
    <n v="14"/>
    <n v="4"/>
    <n v="1"/>
    <s v="Aplicou-se a mim algumas vezes"/>
    <n v="0"/>
    <n v="1"/>
    <n v="1"/>
    <n v="0"/>
    <n v="1"/>
    <n v="1"/>
    <n v="3"/>
    <x v="3"/>
  </r>
  <r>
    <n v="471"/>
    <n v="104"/>
    <x v="3"/>
    <n v="14"/>
    <n v="4"/>
    <n v="0"/>
    <s v="Não se aplicou nada a mim"/>
    <n v="1"/>
    <n v="0"/>
    <n v="0"/>
    <n v="0"/>
    <n v="0"/>
    <n v="0"/>
    <n v="3"/>
    <x v="2"/>
  </r>
  <r>
    <n v="472"/>
    <n v="104"/>
    <x v="3"/>
    <n v="14"/>
    <n v="4"/>
    <n v="2"/>
    <s v="Aplicou-se a mim muitas vezes"/>
    <n v="1"/>
    <n v="0"/>
    <n v="1"/>
    <n v="1"/>
    <n v="1"/>
    <n v="1"/>
    <n v="2"/>
    <x v="2"/>
  </r>
  <r>
    <n v="473"/>
    <n v="104"/>
    <x v="3"/>
    <n v="14"/>
    <n v="3"/>
    <n v="1"/>
    <s v="Aplicou-se a mim algumas vezes"/>
    <n v="2"/>
    <n v="0"/>
    <n v="1"/>
    <n v="0"/>
    <n v="1"/>
    <n v="0"/>
    <n v="4"/>
    <x v="6"/>
  </r>
  <r>
    <n v="474"/>
    <n v="104"/>
    <x v="3"/>
    <n v="14"/>
    <n v="3"/>
    <n v="0"/>
    <s v="Não se aplicou nada a mim"/>
    <n v="0"/>
    <n v="0"/>
    <n v="0"/>
    <n v="0"/>
    <n v="0"/>
    <n v="0"/>
    <n v="1"/>
    <x v="2"/>
  </r>
  <r>
    <n v="475"/>
    <n v="105"/>
    <x v="3"/>
    <n v="14"/>
    <n v="3"/>
    <n v="2"/>
    <s v="Aplicou-se a mim muitas vezes"/>
    <n v="2"/>
    <n v="3"/>
    <n v="1"/>
    <n v="2"/>
    <n v="3"/>
    <n v="2"/>
    <n v="3"/>
    <x v="2"/>
  </r>
  <r>
    <n v="476"/>
    <n v="105"/>
    <x v="3"/>
    <n v="14"/>
    <n v="3"/>
    <n v="1"/>
    <s v="Aplicou-se a mim algumas vezes"/>
    <n v="3"/>
    <n v="2"/>
    <n v="1"/>
    <n v="2"/>
    <n v="3"/>
    <n v="1"/>
    <n v="4"/>
    <x v="2"/>
  </r>
  <r>
    <n v="477"/>
    <n v="105"/>
    <x v="3"/>
    <n v="14"/>
    <n v="3"/>
    <n v="0"/>
    <s v="Não se aplicou nada a mim"/>
    <n v="1"/>
    <n v="1"/>
    <n v="0"/>
    <n v="0"/>
    <n v="1"/>
    <n v="0"/>
    <n v="4"/>
    <x v="2"/>
  </r>
  <r>
    <n v="478"/>
    <n v="104"/>
    <x v="3"/>
    <n v="14"/>
    <n v="3"/>
    <n v="0"/>
    <s v="Não se aplicou nada a mim"/>
    <n v="0"/>
    <n v="0"/>
    <n v="1"/>
    <n v="0"/>
    <n v="0"/>
    <n v="0"/>
    <n v="3"/>
    <x v="2"/>
  </r>
  <r>
    <n v="479"/>
    <n v="104"/>
    <x v="3"/>
    <n v="14"/>
    <n v="3"/>
    <n v="0"/>
    <s v="Não se aplicou nada a mim"/>
    <n v="0"/>
    <n v="0"/>
    <n v="0"/>
    <n v="0"/>
    <n v="0"/>
    <n v="0"/>
    <n v="4"/>
    <x v="2"/>
  </r>
  <r>
    <n v="480"/>
    <n v="105"/>
    <x v="3"/>
    <n v="14"/>
    <n v="4"/>
    <n v="2"/>
    <s v="Aplicou-se a mim muitas vezes"/>
    <n v="2"/>
    <n v="3"/>
    <n v="2"/>
    <n v="3"/>
    <n v="2"/>
    <n v="2"/>
    <n v="4"/>
    <x v="3"/>
  </r>
  <r>
    <n v="481"/>
    <n v="104"/>
    <x v="3"/>
    <n v="14"/>
    <n v="3"/>
    <n v="1"/>
    <s v="Aplicou-se a mim algumas vezes"/>
    <n v="0"/>
    <n v="0"/>
    <n v="1"/>
    <n v="0"/>
    <n v="0"/>
    <n v="0"/>
    <n v="3"/>
    <x v="2"/>
  </r>
  <r>
    <n v="482"/>
    <n v="104"/>
    <x v="3"/>
    <n v="14"/>
    <n v="3"/>
    <n v="2"/>
    <s v="Aplicou-se a mim muitas vezes"/>
    <n v="2"/>
    <n v="1"/>
    <n v="0"/>
    <n v="2"/>
    <n v="1"/>
    <n v="0"/>
    <n v="3"/>
    <x v="0"/>
  </r>
  <r>
    <n v="483"/>
    <n v="104"/>
    <x v="3"/>
    <n v="14"/>
    <n v="3"/>
    <n v="1"/>
    <s v="Aplicou-se a mim algumas vezes"/>
    <n v="1"/>
    <n v="2"/>
    <n v="0"/>
    <n v="1"/>
    <n v="2"/>
    <n v="1"/>
    <n v="3"/>
    <x v="3"/>
  </r>
  <r>
    <n v="484"/>
    <n v="104"/>
    <x v="3"/>
    <n v="14"/>
    <n v="3"/>
    <n v="1"/>
    <s v="Aplicou-se a mim algumas vezes"/>
    <n v="1"/>
    <n v="0"/>
    <n v="1"/>
    <n v="2"/>
    <n v="2"/>
    <n v="0"/>
    <n v="4"/>
    <x v="2"/>
  </r>
  <r>
    <n v="485"/>
    <n v="104"/>
    <x v="3"/>
    <n v="14"/>
    <n v="3"/>
    <n v="1"/>
    <s v="Aplicou-se a mim algumas vezes"/>
    <n v="2"/>
    <n v="1"/>
    <n v="1"/>
    <n v="0"/>
    <n v="0"/>
    <n v="2"/>
    <n v="2"/>
    <x v="3"/>
  </r>
  <r>
    <n v="486"/>
    <n v="104"/>
    <x v="3"/>
    <n v="14"/>
    <n v="3"/>
    <n v="1"/>
    <s v="Aplicou-se a mim algumas vezes"/>
    <n v="3"/>
    <n v="1"/>
    <n v="2"/>
    <n v="0"/>
    <n v="2"/>
    <n v="1"/>
    <n v="4"/>
    <x v="0"/>
  </r>
  <r>
    <n v="487"/>
    <n v="104"/>
    <x v="3"/>
    <n v="14"/>
    <n v="3"/>
    <n v="0"/>
    <s v="Não se aplicou nada a mim"/>
    <n v="0"/>
    <n v="0"/>
    <n v="0"/>
    <n v="0"/>
    <n v="0"/>
    <n v="0"/>
    <n v="0"/>
    <x v="2"/>
  </r>
  <r>
    <n v="488"/>
    <n v="105"/>
    <x v="3"/>
    <n v="14"/>
    <n v="3"/>
    <n v="1"/>
    <s v="Aplicou-se a mim algumas vezes"/>
    <n v="2"/>
    <n v="2"/>
    <n v="2"/>
    <n v="1"/>
    <n v="2"/>
    <n v="3"/>
    <n v="4"/>
    <x v="0"/>
  </r>
  <r>
    <n v="489"/>
    <n v="105"/>
    <x v="3"/>
    <n v="14"/>
    <n v="3"/>
    <n v="0"/>
    <s v="Não se aplicou nada a mim"/>
    <n v="1"/>
    <n v="1"/>
    <n v="0"/>
    <n v="0"/>
    <n v="1"/>
    <n v="0"/>
    <n v="4"/>
    <x v="2"/>
  </r>
  <r>
    <n v="490"/>
    <n v="104"/>
    <x v="3"/>
    <n v="15"/>
    <n v="3"/>
    <n v="1"/>
    <s v="Aplicou-se a mim algumas vezes"/>
    <n v="1"/>
    <n v="1"/>
    <n v="0"/>
    <n v="0"/>
    <n v="1"/>
    <n v="0"/>
    <n v="2"/>
    <x v="4"/>
  </r>
  <r>
    <n v="491"/>
    <n v="104"/>
    <x v="3"/>
    <n v="15"/>
    <n v="4"/>
    <n v="1"/>
    <s v="Aplicou-se a mim algumas vezes"/>
    <n v="3"/>
    <n v="1"/>
    <n v="1"/>
    <n v="1"/>
    <n v="3"/>
    <n v="1"/>
    <n v="2"/>
    <x v="2"/>
  </r>
  <r>
    <n v="492"/>
    <n v="104"/>
    <x v="3"/>
    <n v="15"/>
    <n v="3"/>
    <n v="1"/>
    <s v="Aplicou-se a mim algumas vezes"/>
    <n v="0"/>
    <n v="0"/>
    <n v="0"/>
    <n v="0"/>
    <n v="0"/>
    <n v="0"/>
    <n v="3"/>
    <x v="2"/>
  </r>
  <r>
    <n v="493"/>
    <n v="104"/>
    <x v="3"/>
    <n v="15"/>
    <n v="3"/>
    <n v="0"/>
    <s v="Não se aplicou nada a mim"/>
    <n v="0"/>
    <n v="0"/>
    <n v="1"/>
    <n v="0"/>
    <n v="0"/>
    <n v="0"/>
    <n v="4"/>
    <x v="0"/>
  </r>
  <r>
    <n v="494"/>
    <n v="104"/>
    <x v="3"/>
    <n v="15"/>
    <n v="3"/>
    <n v="0"/>
    <s v="Não se aplicou nada a mim"/>
    <n v="2"/>
    <n v="1"/>
    <n v="1"/>
    <n v="1"/>
    <n v="0"/>
    <n v="0"/>
    <n v="3"/>
    <x v="3"/>
  </r>
  <r>
    <n v="495"/>
    <n v="104"/>
    <x v="3"/>
    <n v="15"/>
    <n v="4"/>
    <n v="2"/>
    <s v="Aplicou-se a mim muitas vezes"/>
    <n v="2"/>
    <n v="3"/>
    <n v="3"/>
    <n v="2"/>
    <n v="3"/>
    <n v="3"/>
    <n v="4"/>
    <x v="3"/>
  </r>
  <r>
    <n v="496"/>
    <n v="104"/>
    <x v="3"/>
    <n v="15"/>
    <n v="3"/>
    <n v="0"/>
    <s v="Não se aplicou nada a mim"/>
    <n v="0"/>
    <n v="0"/>
    <n v="0"/>
    <n v="0"/>
    <n v="0"/>
    <n v="0"/>
    <n v="3"/>
    <x v="3"/>
  </r>
  <r>
    <n v="497"/>
    <n v="104"/>
    <x v="3"/>
    <n v="15"/>
    <n v="3"/>
    <n v="2"/>
    <s v="Aplicou-se a mim muitas vezes"/>
    <n v="1"/>
    <n v="3"/>
    <n v="2"/>
    <n v="1"/>
    <m/>
    <n v="3"/>
    <n v="2"/>
    <x v="0"/>
  </r>
  <r>
    <n v="498"/>
    <n v="104"/>
    <x v="3"/>
    <n v="15"/>
    <n v="4"/>
    <n v="3"/>
    <s v="Aplicou-se a mim a maior parte do tempo"/>
    <n v="3"/>
    <n v="3"/>
    <n v="3"/>
    <n v="2"/>
    <n v="3"/>
    <n v="2"/>
    <n v="4"/>
    <x v="0"/>
  </r>
  <r>
    <n v="499"/>
    <n v="104"/>
    <x v="3"/>
    <n v="15"/>
    <n v="4"/>
    <n v="1"/>
    <s v="Aplicou-se a mim algumas vezes"/>
    <n v="2"/>
    <n v="1"/>
    <n v="1"/>
    <n v="1"/>
    <n v="3"/>
    <n v="0"/>
    <n v="4"/>
    <x v="2"/>
  </r>
  <r>
    <n v="500"/>
    <n v="104"/>
    <x v="3"/>
    <n v="15"/>
    <n v="4"/>
    <n v="0"/>
    <s v="Não se aplicou nada a mim"/>
    <n v="2"/>
    <n v="0"/>
    <n v="1"/>
    <n v="2"/>
    <n v="0"/>
    <n v="0"/>
    <n v="4"/>
    <x v="3"/>
  </r>
  <r>
    <n v="501"/>
    <n v="104"/>
    <x v="3"/>
    <n v="15"/>
    <n v="4"/>
    <n v="2"/>
    <s v="Aplicou-se a mim muitas vezes"/>
    <n v="2"/>
    <n v="1"/>
    <n v="3"/>
    <n v="1"/>
    <n v="2"/>
    <n v="3"/>
    <n v="4"/>
    <x v="0"/>
  </r>
  <r>
    <n v="502"/>
    <n v="104"/>
    <x v="3"/>
    <n v="15"/>
    <n v="4"/>
    <n v="3"/>
    <s v="Aplicou-se a mim a maior parte do tempo"/>
    <n v="2"/>
    <n v="1"/>
    <n v="2"/>
    <n v="2"/>
    <n v="2"/>
    <n v="2"/>
    <n v="4"/>
    <x v="3"/>
  </r>
  <r>
    <n v="503"/>
    <n v="104"/>
    <x v="3"/>
    <n v="15"/>
    <n v="3"/>
    <n v="0"/>
    <s v="Não se aplicou nada a mim"/>
    <n v="1"/>
    <n v="1"/>
    <n v="0"/>
    <n v="0"/>
    <n v="0"/>
    <n v="0"/>
    <n v="3"/>
    <x v="4"/>
  </r>
  <r>
    <n v="504"/>
    <n v="104"/>
    <x v="3"/>
    <n v="15"/>
    <n v="4"/>
    <n v="1"/>
    <s v="Aplicou-se a mim algumas vezes"/>
    <n v="0"/>
    <n v="2"/>
    <n v="1"/>
    <n v="2"/>
    <n v="2"/>
    <n v="1"/>
    <n v="3"/>
    <x v="2"/>
  </r>
  <r>
    <n v="505"/>
    <n v="104"/>
    <x v="3"/>
    <n v="15"/>
    <n v="4"/>
    <n v="1"/>
    <s v="Aplicou-se a mim algumas vezes"/>
    <n v="2"/>
    <n v="1"/>
    <n v="2"/>
    <n v="1"/>
    <n v="1"/>
    <n v="0"/>
    <n v="2"/>
    <x v="2"/>
  </r>
  <r>
    <n v="506"/>
    <n v="104"/>
    <x v="3"/>
    <n v="15"/>
    <n v="4"/>
    <n v="0"/>
    <s v="Não se aplicou nada a mim"/>
    <n v="1"/>
    <n v="2"/>
    <n v="0"/>
    <n v="1"/>
    <n v="0"/>
    <n v="0"/>
    <n v="3"/>
    <x v="2"/>
  </r>
  <r>
    <n v="507"/>
    <n v="104"/>
    <x v="3"/>
    <n v="15"/>
    <n v="4"/>
    <n v="1"/>
    <s v="Aplicou-se a mim algumas vezes"/>
    <n v="0"/>
    <n v="2"/>
    <n v="2"/>
    <n v="0"/>
    <n v="1"/>
    <n v="1"/>
    <n v="4"/>
    <x v="3"/>
  </r>
  <r>
    <n v="508"/>
    <n v="104"/>
    <x v="3"/>
    <n v="15"/>
    <n v="4"/>
    <n v="1"/>
    <s v="Aplicou-se a mim algumas vezes"/>
    <n v="2"/>
    <n v="3"/>
    <n v="3"/>
    <n v="1"/>
    <n v="3"/>
    <n v="3"/>
    <n v="3"/>
    <x v="5"/>
  </r>
  <r>
    <n v="509"/>
    <n v="104"/>
    <x v="3"/>
    <n v="15"/>
    <n v="3"/>
    <n v="0"/>
    <s v="Não se aplicou nada a mim"/>
    <n v="1"/>
    <n v="0"/>
    <n v="1"/>
    <n v="0"/>
    <n v="0"/>
    <n v="0"/>
    <n v="3"/>
    <x v="2"/>
  </r>
  <r>
    <n v="510"/>
    <n v="104"/>
    <x v="3"/>
    <n v="15"/>
    <n v="4"/>
    <n v="1"/>
    <s v="Aplicou-se a mim algumas vezes"/>
    <n v="0"/>
    <n v="3"/>
    <n v="1"/>
    <n v="1"/>
    <n v="1"/>
    <n v="0"/>
    <n v="3"/>
    <x v="3"/>
  </r>
  <r>
    <n v="511"/>
    <n v="104"/>
    <x v="3"/>
    <n v="15"/>
    <n v="4"/>
    <n v="0"/>
    <s v="Não se aplicou nada a mim"/>
    <n v="1"/>
    <n v="0"/>
    <n v="1"/>
    <n v="0"/>
    <n v="0"/>
    <n v="0"/>
    <n v="3"/>
    <x v="2"/>
  </r>
  <r>
    <n v="512"/>
    <n v="104"/>
    <x v="3"/>
    <n v="15"/>
    <n v="3"/>
    <n v="0"/>
    <s v="Não se aplicou nada a mim"/>
    <n v="1"/>
    <n v="0"/>
    <n v="0"/>
    <n v="1"/>
    <n v="0"/>
    <n v="0"/>
    <n v="0"/>
    <x v="2"/>
  </r>
  <r>
    <n v="513"/>
    <n v="105"/>
    <x v="3"/>
    <n v="15"/>
    <n v="4"/>
    <n v="0"/>
    <s v="Não se aplicou nada a mim"/>
    <n v="0"/>
    <n v="0"/>
    <n v="0"/>
    <n v="0"/>
    <n v="0"/>
    <n v="0"/>
    <n v="0"/>
    <x v="4"/>
  </r>
  <r>
    <n v="514"/>
    <n v="105"/>
    <x v="3"/>
    <n v="15"/>
    <n v="4"/>
    <n v="1"/>
    <s v="Aplicou-se a mim algumas vezes"/>
    <n v="1"/>
    <n v="2"/>
    <n v="1"/>
    <n v="0"/>
    <n v="1"/>
    <n v="0"/>
    <n v="4"/>
    <x v="4"/>
  </r>
  <r>
    <n v="515"/>
    <n v="104"/>
    <x v="3"/>
    <n v="15"/>
    <n v="4"/>
    <n v="1"/>
    <s v="Aplicou-se a mim algumas vezes"/>
    <n v="2"/>
    <n v="2"/>
    <n v="1"/>
    <n v="2"/>
    <n v="1"/>
    <n v="2"/>
    <n v="4"/>
    <x v="4"/>
  </r>
  <r>
    <n v="516"/>
    <n v="104"/>
    <x v="3"/>
    <n v="15"/>
    <n v="4"/>
    <n v="0"/>
    <s v="Não se aplicou nada a mim"/>
    <n v="2"/>
    <n v="1"/>
    <n v="1"/>
    <n v="1"/>
    <n v="1"/>
    <n v="0"/>
    <n v="4"/>
    <x v="3"/>
  </r>
  <r>
    <n v="517"/>
    <n v="104"/>
    <x v="3"/>
    <n v="15"/>
    <n v="4"/>
    <n v="0"/>
    <s v="Não se aplicou nada a mim"/>
    <n v="1"/>
    <n v="0"/>
    <n v="1"/>
    <n v="1"/>
    <n v="1"/>
    <n v="0"/>
    <n v="2"/>
    <x v="1"/>
  </r>
  <r>
    <n v="518"/>
    <n v="105"/>
    <x v="3"/>
    <n v="15"/>
    <n v="3"/>
    <n v="0"/>
    <s v="Não se aplicou nada a mim"/>
    <n v="0"/>
    <n v="0"/>
    <n v="0"/>
    <n v="0"/>
    <n v="0"/>
    <n v="0"/>
    <n v="4"/>
    <x v="3"/>
  </r>
  <r>
    <n v="519"/>
    <n v="105"/>
    <x v="3"/>
    <n v="15"/>
    <n v="4"/>
    <n v="1"/>
    <s v="Aplicou-se a mim algumas vezes"/>
    <n v="2"/>
    <n v="2"/>
    <n v="1"/>
    <n v="2"/>
    <n v="1"/>
    <n v="0"/>
    <n v="3"/>
    <x v="3"/>
  </r>
  <r>
    <n v="520"/>
    <n v="105"/>
    <x v="3"/>
    <n v="15"/>
    <n v="4"/>
    <n v="0"/>
    <s v="Não se aplicou nada a mim"/>
    <n v="1"/>
    <n v="0"/>
    <n v="1"/>
    <n v="0"/>
    <n v="1"/>
    <n v="0"/>
    <n v="3"/>
    <x v="0"/>
  </r>
  <r>
    <n v="521"/>
    <n v="105"/>
    <x v="3"/>
    <n v="15"/>
    <n v="3"/>
    <n v="1"/>
    <s v="Aplicou-se a mim algumas vezes"/>
    <n v="1"/>
    <n v="1"/>
    <n v="1"/>
    <n v="1"/>
    <n v="2"/>
    <n v="1"/>
    <n v="3"/>
    <x v="3"/>
  </r>
  <r>
    <n v="522"/>
    <n v="105"/>
    <x v="3"/>
    <n v="15"/>
    <n v="3"/>
    <n v="1"/>
    <s v="Aplicou-se a mim algumas vezes"/>
    <n v="2"/>
    <n v="3"/>
    <n v="1"/>
    <n v="2"/>
    <n v="3"/>
    <n v="3"/>
    <n v="4"/>
    <x v="6"/>
  </r>
  <r>
    <n v="523"/>
    <n v="105"/>
    <x v="3"/>
    <n v="15"/>
    <n v="4"/>
    <n v="0"/>
    <s v="Não se aplicou nada a mim"/>
    <n v="2"/>
    <n v="1"/>
    <n v="1"/>
    <n v="0"/>
    <n v="0"/>
    <n v="0"/>
    <n v="3"/>
    <x v="3"/>
  </r>
  <r>
    <n v="524"/>
    <n v="105"/>
    <x v="3"/>
    <n v="15"/>
    <n v="4"/>
    <n v="2"/>
    <s v="Aplicou-se a mim muitas vezes"/>
    <n v="3"/>
    <n v="1"/>
    <n v="3"/>
    <n v="3"/>
    <n v="3"/>
    <n v="3"/>
    <n v="4"/>
    <x v="5"/>
  </r>
  <r>
    <n v="525"/>
    <n v="105"/>
    <x v="3"/>
    <n v="15"/>
    <n v="4"/>
    <n v="0"/>
    <s v="Não se aplicou nada a mim"/>
    <n v="2"/>
    <n v="1"/>
    <n v="1"/>
    <n v="2"/>
    <n v="2"/>
    <n v="0"/>
    <n v="2"/>
    <x v="0"/>
  </r>
  <r>
    <n v="526"/>
    <n v="104"/>
    <x v="3"/>
    <n v="15"/>
    <n v="3"/>
    <n v="1"/>
    <s v="Aplicou-se a mim algumas vezes"/>
    <n v="2"/>
    <n v="2"/>
    <n v="1"/>
    <n v="2"/>
    <n v="1"/>
    <n v="1"/>
    <n v="3"/>
    <x v="4"/>
  </r>
  <r>
    <n v="527"/>
    <n v="104"/>
    <x v="3"/>
    <n v="15"/>
    <n v="3"/>
    <n v="0"/>
    <s v="Não se aplicou nada a mim"/>
    <n v="1"/>
    <n v="1"/>
    <n v="0"/>
    <n v="1"/>
    <n v="0"/>
    <n v="0"/>
    <n v="3"/>
    <x v="4"/>
  </r>
  <r>
    <n v="528"/>
    <n v="105"/>
    <x v="3"/>
    <n v="15"/>
    <n v="3"/>
    <n v="0"/>
    <s v="Não se aplicou nada a mim"/>
    <n v="2"/>
    <n v="0"/>
    <n v="1"/>
    <n v="0"/>
    <n v="1"/>
    <n v="0"/>
    <n v="4"/>
    <x v="0"/>
  </r>
  <r>
    <n v="529"/>
    <n v="105"/>
    <x v="3"/>
    <n v="15"/>
    <n v="4"/>
    <n v="1"/>
    <s v="Aplicou-se a mim algumas vezes"/>
    <n v="2"/>
    <n v="2"/>
    <n v="1"/>
    <n v="0"/>
    <n v="1"/>
    <n v="1"/>
    <n v="3"/>
    <x v="0"/>
  </r>
  <r>
    <n v="530"/>
    <n v="105"/>
    <x v="3"/>
    <n v="15"/>
    <n v="4"/>
    <n v="0"/>
    <s v="Não se aplicou nada a mim"/>
    <n v="0"/>
    <n v="0"/>
    <n v="0"/>
    <n v="0"/>
    <n v="0"/>
    <n v="0"/>
    <n v="2"/>
    <x v="0"/>
  </r>
  <r>
    <n v="531"/>
    <n v="104"/>
    <x v="3"/>
    <n v="15"/>
    <n v="3"/>
    <n v="0"/>
    <s v="Não se aplicou nada a mim"/>
    <n v="0"/>
    <n v="0"/>
    <n v="0"/>
    <n v="0"/>
    <n v="0"/>
    <n v="0"/>
    <n v="3"/>
    <x v="3"/>
  </r>
  <r>
    <n v="532"/>
    <n v="104"/>
    <x v="3"/>
    <n v="16"/>
    <n v="4"/>
    <n v="1"/>
    <s v="Aplicou-se a mim algumas vezes"/>
    <n v="2"/>
    <n v="2"/>
    <n v="2"/>
    <n v="1"/>
    <n v="2"/>
    <n v="1"/>
    <n v="4"/>
    <x v="1"/>
  </r>
  <r>
    <n v="533"/>
    <n v="104"/>
    <x v="3"/>
    <n v="16"/>
    <n v="4"/>
    <n v="0"/>
    <s v="Não se aplicou nada a mim"/>
    <n v="2"/>
    <n v="0"/>
    <n v="0"/>
    <n v="0"/>
    <n v="0"/>
    <n v="0"/>
    <n v="2"/>
    <x v="3"/>
  </r>
  <r>
    <n v="534"/>
    <n v="104"/>
    <x v="3"/>
    <n v="16"/>
    <n v="4"/>
    <n v="2"/>
    <s v="Aplicou-se a mim muitas vezes"/>
    <n v="2"/>
    <n v="2"/>
    <n v="2"/>
    <n v="1"/>
    <n v="2"/>
    <n v="1"/>
    <n v="4"/>
    <x v="2"/>
  </r>
  <r>
    <n v="535"/>
    <n v="104"/>
    <x v="3"/>
    <n v="16"/>
    <n v="4"/>
    <n v="1"/>
    <s v="Aplicou-se a mim algumas vezes"/>
    <n v="3"/>
    <n v="0"/>
    <n v="1"/>
    <n v="2"/>
    <n v="2"/>
    <n v="0"/>
    <n v="3"/>
    <x v="2"/>
  </r>
  <r>
    <n v="536"/>
    <n v="104"/>
    <x v="3"/>
    <n v="16"/>
    <n v="4"/>
    <n v="1"/>
    <s v="Aplicou-se a mim algumas vezes"/>
    <n v="1"/>
    <n v="1"/>
    <n v="2"/>
    <n v="2"/>
    <n v="1"/>
    <n v="1"/>
    <n v="3"/>
    <x v="3"/>
  </r>
  <r>
    <n v="537"/>
    <n v="104"/>
    <x v="3"/>
    <n v="16"/>
    <n v="3"/>
    <n v="0"/>
    <s v="Não se aplicou nada a mim"/>
    <n v="1"/>
    <n v="0"/>
    <n v="1"/>
    <n v="0"/>
    <n v="1"/>
    <n v="2"/>
    <n v="4"/>
    <x v="2"/>
  </r>
  <r>
    <n v="538"/>
    <n v="104"/>
    <x v="3"/>
    <n v="16"/>
    <n v="4"/>
    <n v="0"/>
    <s v="Não se aplicou nada a mim"/>
    <n v="0"/>
    <n v="0"/>
    <n v="1"/>
    <n v="0"/>
    <n v="0"/>
    <n v="0"/>
    <n v="2"/>
    <x v="3"/>
  </r>
  <r>
    <n v="539"/>
    <n v="104"/>
    <x v="3"/>
    <n v="16"/>
    <n v="4"/>
    <n v="1"/>
    <s v="Aplicou-se a mim algumas vezes"/>
    <n v="1"/>
    <n v="0"/>
    <n v="1"/>
    <n v="0"/>
    <n v="0"/>
    <n v="0"/>
    <n v="3"/>
    <x v="6"/>
  </r>
  <r>
    <n v="540"/>
    <n v="104"/>
    <x v="3"/>
    <n v="16"/>
    <n v="4"/>
    <n v="0"/>
    <s v="Não se aplicou nada a mim"/>
    <n v="1"/>
    <n v="1"/>
    <n v="2"/>
    <n v="0"/>
    <n v="2"/>
    <n v="2"/>
    <n v="3"/>
    <x v="3"/>
  </r>
  <r>
    <n v="541"/>
    <n v="104"/>
    <x v="3"/>
    <n v="16"/>
    <n v="4"/>
    <n v="1"/>
    <s v="Aplicou-se a mim algumas vezes"/>
    <n v="2"/>
    <n v="0"/>
    <n v="1"/>
    <n v="0"/>
    <n v="0"/>
    <n v="0"/>
    <n v="4"/>
    <x v="3"/>
  </r>
  <r>
    <n v="542"/>
    <n v="104"/>
    <x v="3"/>
    <n v="16"/>
    <n v="4"/>
    <n v="1"/>
    <s v="Aplicou-se a mim algumas vezes"/>
    <n v="1"/>
    <n v="2"/>
    <n v="1"/>
    <n v="1"/>
    <n v="1"/>
    <n v="0"/>
    <n v="3"/>
    <x v="1"/>
  </r>
  <r>
    <n v="543"/>
    <n v="104"/>
    <x v="3"/>
    <n v="16"/>
    <n v="4"/>
    <n v="2"/>
    <s v="Aplicou-se a mim muitas vezes"/>
    <n v="3"/>
    <n v="2"/>
    <n v="3"/>
    <n v="2"/>
    <n v="1"/>
    <n v="3"/>
    <n v="3"/>
    <x v="2"/>
  </r>
  <r>
    <n v="544"/>
    <n v="104"/>
    <x v="3"/>
    <n v="16"/>
    <n v="4"/>
    <n v="1"/>
    <s v="Aplicou-se a mim algumas vezes"/>
    <n v="3"/>
    <n v="1"/>
    <n v="2"/>
    <n v="1"/>
    <n v="1"/>
    <n v="0"/>
    <n v="3"/>
    <x v="2"/>
  </r>
  <r>
    <n v="545"/>
    <n v="104"/>
    <x v="3"/>
    <n v="16"/>
    <n v="4"/>
    <n v="0"/>
    <s v="Não se aplicou nada a mim"/>
    <n v="1"/>
    <n v="0"/>
    <n v="0"/>
    <n v="0"/>
    <n v="0"/>
    <n v="0"/>
    <n v="1"/>
    <x v="3"/>
  </r>
  <r>
    <n v="546"/>
    <n v="104"/>
    <x v="3"/>
    <n v="16"/>
    <n v="4"/>
    <n v="1"/>
    <s v="Aplicou-se a mim algumas vezes"/>
    <n v="3"/>
    <n v="3"/>
    <n v="2"/>
    <n v="2"/>
    <n v="3"/>
    <n v="2"/>
    <n v="4"/>
    <x v="2"/>
  </r>
  <r>
    <n v="547"/>
    <n v="104"/>
    <x v="3"/>
    <n v="16"/>
    <n v="4"/>
    <n v="0"/>
    <s v="Não se aplicou nada a mim"/>
    <n v="2"/>
    <n v="0"/>
    <n v="0"/>
    <n v="0"/>
    <n v="0"/>
    <n v="0"/>
    <n v="2"/>
    <x v="3"/>
  </r>
  <r>
    <n v="548"/>
    <n v="104"/>
    <x v="3"/>
    <n v="16"/>
    <n v="4"/>
    <n v="0"/>
    <s v="Não se aplicou nada a mim"/>
    <n v="2"/>
    <n v="1"/>
    <n v="1"/>
    <n v="0"/>
    <n v="2"/>
    <n v="0"/>
    <n v="3"/>
    <x v="3"/>
  </r>
  <r>
    <n v="549"/>
    <n v="104"/>
    <x v="3"/>
    <n v="16"/>
    <n v="4"/>
    <n v="0"/>
    <s v="Não se aplicou nada a mim"/>
    <n v="1"/>
    <n v="2"/>
    <n v="1"/>
    <n v="0"/>
    <n v="1"/>
    <n v="0"/>
    <n v="3"/>
    <x v="2"/>
  </r>
  <r>
    <n v="550"/>
    <n v="104"/>
    <x v="3"/>
    <n v="16"/>
    <n v="4"/>
    <n v="0"/>
    <s v="Não se aplicou nada a mim"/>
    <n v="1"/>
    <n v="1"/>
    <n v="1"/>
    <n v="1"/>
    <n v="1"/>
    <n v="1"/>
    <n v="3"/>
    <x v="3"/>
  </r>
  <r>
    <n v="551"/>
    <n v="104"/>
    <x v="3"/>
    <n v="16"/>
    <n v="4"/>
    <n v="1"/>
    <s v="Aplicou-se a mim algumas vezes"/>
    <n v="1"/>
    <n v="1"/>
    <n v="1"/>
    <n v="1"/>
    <n v="1"/>
    <n v="1"/>
    <n v="4"/>
    <x v="2"/>
  </r>
  <r>
    <n v="552"/>
    <n v="104"/>
    <x v="3"/>
    <n v="16"/>
    <n v="4"/>
    <n v="0"/>
    <s v="Não se aplicou nada a mim"/>
    <n v="1"/>
    <n v="1"/>
    <n v="1"/>
    <n v="0"/>
    <n v="0"/>
    <n v="0"/>
    <n v="3"/>
    <x v="0"/>
  </r>
  <r>
    <n v="553"/>
    <n v="104"/>
    <x v="3"/>
    <n v="16"/>
    <n v="4"/>
    <n v="99"/>
    <s v=" "/>
    <m/>
    <m/>
    <m/>
    <m/>
    <m/>
    <m/>
    <m/>
    <x v="5"/>
  </r>
  <r>
    <n v="554"/>
    <n v="105"/>
    <x v="3"/>
    <n v="16"/>
    <n v="4"/>
    <n v="1"/>
    <s v="Aplicou-se a mim algumas vezes"/>
    <n v="2"/>
    <n v="1"/>
    <n v="1"/>
    <n v="1"/>
    <n v="1"/>
    <n v="0"/>
    <n v="4"/>
    <x v="0"/>
  </r>
  <r>
    <n v="555"/>
    <n v="105"/>
    <x v="3"/>
    <n v="16"/>
    <n v="4"/>
    <n v="3"/>
    <s v="Aplicou-se a mim a maior parte do tempo"/>
    <n v="3"/>
    <n v="2"/>
    <n v="2"/>
    <n v="3"/>
    <n v="2"/>
    <n v="0"/>
    <n v="4"/>
    <x v="3"/>
  </r>
  <r>
    <n v="556"/>
    <n v="105"/>
    <x v="3"/>
    <n v="16"/>
    <n v="4"/>
    <n v="1"/>
    <s v="Aplicou-se a mim algumas vezes"/>
    <n v="1"/>
    <n v="1"/>
    <n v="1"/>
    <m/>
    <n v="1"/>
    <n v="0"/>
    <n v="4"/>
    <x v="3"/>
  </r>
  <r>
    <n v="557"/>
    <n v="105"/>
    <x v="3"/>
    <n v="16"/>
    <n v="4"/>
    <n v="0"/>
    <s v="Não se aplicou nada a mim"/>
    <n v="1"/>
    <n v="0"/>
    <n v="0"/>
    <n v="0"/>
    <n v="0"/>
    <n v="0"/>
    <n v="4"/>
    <x v="2"/>
  </r>
  <r>
    <n v="558"/>
    <n v="105"/>
    <x v="3"/>
    <n v="16"/>
    <n v="4"/>
    <n v="3"/>
    <s v="Aplicou-se a mim a maior parte do tempo"/>
    <n v="2"/>
    <n v="3"/>
    <n v="3"/>
    <n v="3"/>
    <n v="3"/>
    <n v="3"/>
    <n v="4"/>
    <x v="5"/>
  </r>
  <r>
    <n v="559"/>
    <n v="104"/>
    <x v="3"/>
    <n v="16"/>
    <n v="4"/>
    <n v="1"/>
    <s v="Aplicou-se a mim algumas vezes"/>
    <n v="3"/>
    <n v="2"/>
    <n v="2"/>
    <n v="1"/>
    <n v="2"/>
    <n v="1"/>
    <n v="2"/>
    <x v="2"/>
  </r>
  <r>
    <n v="560"/>
    <n v="105"/>
    <x v="3"/>
    <n v="16"/>
    <n v="4"/>
    <n v="0"/>
    <s v="Não se aplicou nada a mim"/>
    <n v="0"/>
    <n v="1"/>
    <n v="1"/>
    <n v="0"/>
    <n v="1"/>
    <n v="0"/>
    <n v="3"/>
    <x v="2"/>
  </r>
  <r>
    <n v="561"/>
    <n v="105"/>
    <x v="3"/>
    <n v="16"/>
    <n v="4"/>
    <n v="1"/>
    <s v="Aplicou-se a mim algumas vezes"/>
    <n v="3"/>
    <n v="1"/>
    <n v="3"/>
    <n v="3"/>
    <n v="2"/>
    <n v="0"/>
    <n v="4"/>
    <x v="4"/>
  </r>
  <r>
    <n v="562"/>
    <n v="105"/>
    <x v="3"/>
    <n v="16"/>
    <n v="4"/>
    <n v="0"/>
    <s v="Não se aplicou nada a mim"/>
    <n v="1"/>
    <n v="0"/>
    <n v="0"/>
    <n v="0"/>
    <n v="0"/>
    <n v="0"/>
    <n v="3"/>
    <x v="2"/>
  </r>
  <r>
    <n v="563"/>
    <n v="105"/>
    <x v="3"/>
    <n v="16"/>
    <n v="4"/>
    <n v="0"/>
    <s v="Não se aplicou nada a mim"/>
    <n v="1"/>
    <n v="1"/>
    <n v="0"/>
    <n v="0"/>
    <n v="1"/>
    <n v="0"/>
    <n v="3"/>
    <x v="2"/>
  </r>
  <r>
    <n v="564"/>
    <n v="105"/>
    <x v="3"/>
    <n v="16"/>
    <n v="4"/>
    <n v="1"/>
    <s v="Aplicou-se a mim algumas vezes"/>
    <n v="1"/>
    <n v="0"/>
    <n v="1"/>
    <n v="0"/>
    <n v="1"/>
    <n v="1"/>
    <n v="4"/>
    <x v="5"/>
  </r>
  <r>
    <n v="565"/>
    <n v="105"/>
    <x v="3"/>
    <n v="16"/>
    <n v="4"/>
    <n v="3"/>
    <s v="Aplicou-se a mim a maior parte do tempo"/>
    <n v="3"/>
    <n v="3"/>
    <n v="3"/>
    <n v="3"/>
    <n v="3"/>
    <n v="3"/>
    <n v="4"/>
    <x v="6"/>
  </r>
  <r>
    <n v="566"/>
    <n v="105"/>
    <x v="3"/>
    <n v="16"/>
    <n v="4"/>
    <n v="1"/>
    <s v="Aplicou-se a mim algumas vezes"/>
    <n v="2"/>
    <n v="0"/>
    <n v="1"/>
    <n v="0"/>
    <n v="0"/>
    <n v="0"/>
    <n v="3"/>
    <x v="2"/>
  </r>
  <r>
    <n v="567"/>
    <n v="105"/>
    <x v="3"/>
    <n v="16"/>
    <n v="4"/>
    <n v="1"/>
    <s v="Aplicou-se a mim algumas vezes"/>
    <n v="1"/>
    <n v="1"/>
    <n v="1"/>
    <n v="0"/>
    <n v="1"/>
    <n v="0"/>
    <n v="3"/>
    <x v="2"/>
  </r>
  <r>
    <n v="568"/>
    <n v="105"/>
    <x v="3"/>
    <n v="16"/>
    <n v="4"/>
    <n v="1"/>
    <s v="Aplicou-se a mim algumas vezes"/>
    <n v="1"/>
    <n v="1"/>
    <n v="2"/>
    <n v="1"/>
    <n v="3"/>
    <n v="1"/>
    <n v="4"/>
    <x v="6"/>
  </r>
  <r>
    <n v="569"/>
    <n v="105"/>
    <x v="3"/>
    <n v="16"/>
    <n v="4"/>
    <n v="1"/>
    <s v="Aplicou-se a mim algumas vezes"/>
    <n v="2"/>
    <n v="2"/>
    <n v="1"/>
    <n v="2"/>
    <n v="1"/>
    <n v="0"/>
    <n v="3"/>
    <x v="3"/>
  </r>
  <r>
    <n v="570"/>
    <n v="105"/>
    <x v="3"/>
    <n v="16"/>
    <n v="4"/>
    <n v="1"/>
    <s v="Aplicou-se a mim algumas vezes"/>
    <n v="3"/>
    <n v="0"/>
    <n v="1"/>
    <n v="1"/>
    <n v="0"/>
    <n v="0"/>
    <n v="3"/>
    <x v="4"/>
  </r>
  <r>
    <n v="571"/>
    <n v="104"/>
    <x v="3"/>
    <n v="16"/>
    <n v="4"/>
    <n v="0"/>
    <s v="Não se aplicou nada a mim"/>
    <n v="0"/>
    <n v="0"/>
    <n v="0"/>
    <n v="1"/>
    <n v="0"/>
    <n v="0"/>
    <n v="3"/>
    <x v="2"/>
  </r>
  <r>
    <n v="572"/>
    <n v="104"/>
    <x v="3"/>
    <n v="16"/>
    <n v="4"/>
    <n v="0"/>
    <s v="Não se aplicou nada a mim"/>
    <n v="0"/>
    <n v="1"/>
    <n v="2"/>
    <n v="1"/>
    <n v="1"/>
    <n v="1"/>
    <n v="3"/>
    <x v="3"/>
  </r>
  <r>
    <n v="573"/>
    <n v="104"/>
    <x v="3"/>
    <n v="16"/>
    <n v="4"/>
    <n v="1"/>
    <s v="Aplicou-se a mim algumas vezes"/>
    <n v="2"/>
    <n v="1"/>
    <n v="1"/>
    <n v="0"/>
    <n v="2"/>
    <n v="0"/>
    <n v="4"/>
    <x v="2"/>
  </r>
  <r>
    <n v="574"/>
    <n v="104"/>
    <x v="3"/>
    <n v="16"/>
    <n v="4"/>
    <n v="1"/>
    <s v="Aplicou-se a mim algumas vezes"/>
    <n v="1"/>
    <n v="1"/>
    <n v="2"/>
    <n v="1"/>
    <n v="3"/>
    <n v="1"/>
    <n v="4"/>
    <x v="5"/>
  </r>
  <r>
    <n v="575"/>
    <n v="104"/>
    <x v="3"/>
    <n v="16"/>
    <n v="4"/>
    <n v="0"/>
    <s v="Não se aplicou nada a mim"/>
    <n v="1"/>
    <n v="0"/>
    <n v="0"/>
    <n v="0"/>
    <n v="0"/>
    <n v="0"/>
    <n v="2"/>
    <x v="0"/>
  </r>
  <r>
    <n v="576"/>
    <n v="104"/>
    <x v="3"/>
    <n v="17"/>
    <n v="3"/>
    <n v="0"/>
    <s v="Não se aplicou nada a mim"/>
    <n v="2"/>
    <n v="2"/>
    <n v="2"/>
    <n v="0"/>
    <n v="0"/>
    <n v="3"/>
    <n v="0"/>
    <x v="2"/>
  </r>
  <r>
    <n v="577"/>
    <n v="104"/>
    <x v="3"/>
    <n v="17"/>
    <n v="4"/>
    <n v="0"/>
    <s v="Não se aplicou nada a mim"/>
    <n v="0"/>
    <n v="0"/>
    <n v="0"/>
    <n v="0"/>
    <n v="0"/>
    <n v="0"/>
    <n v="3"/>
    <x v="2"/>
  </r>
  <r>
    <n v="578"/>
    <n v="104"/>
    <x v="3"/>
    <n v="17"/>
    <n v="4"/>
    <n v="0"/>
    <s v="Não se aplicou nada a mim"/>
    <n v="0"/>
    <n v="1"/>
    <m/>
    <n v="0"/>
    <n v="0"/>
    <n v="0"/>
    <n v="3"/>
    <x v="3"/>
  </r>
  <r>
    <n v="579"/>
    <n v="104"/>
    <x v="3"/>
    <n v="17"/>
    <n v="4"/>
    <n v="1"/>
    <s v="Aplicou-se a mim algumas vezes"/>
    <n v="1"/>
    <n v="0"/>
    <n v="1"/>
    <n v="1"/>
    <n v="0"/>
    <n v="0"/>
    <n v="4"/>
    <x v="1"/>
  </r>
  <r>
    <n v="580"/>
    <n v="104"/>
    <x v="3"/>
    <n v="17"/>
    <n v="4"/>
    <n v="0"/>
    <s v="Não se aplicou nada a mim"/>
    <n v="2"/>
    <n v="1"/>
    <n v="2"/>
    <n v="1"/>
    <n v="3"/>
    <n v="3"/>
    <n v="3"/>
    <x v="3"/>
  </r>
  <r>
    <n v="581"/>
    <n v="104"/>
    <x v="3"/>
    <n v="17"/>
    <n v="4"/>
    <n v="1"/>
    <s v="Aplicou-se a mim algumas vezes"/>
    <n v="1"/>
    <n v="2"/>
    <n v="1"/>
    <n v="1"/>
    <n v="1"/>
    <n v="2"/>
    <n v="3"/>
    <x v="2"/>
  </r>
  <r>
    <n v="582"/>
    <n v="104"/>
    <x v="3"/>
    <n v="17"/>
    <n v="4"/>
    <n v="99"/>
    <s v=" "/>
    <n v="3"/>
    <n v="1"/>
    <n v="2"/>
    <n v="2"/>
    <n v="2"/>
    <n v="2"/>
    <n v="4"/>
    <x v="6"/>
  </r>
  <r>
    <n v="583"/>
    <n v="104"/>
    <x v="3"/>
    <n v="17"/>
    <n v="4"/>
    <n v="1"/>
    <s v="Aplicou-se a mim algumas vezes"/>
    <n v="1"/>
    <n v="1"/>
    <n v="1"/>
    <n v="1"/>
    <n v="1"/>
    <n v="0"/>
    <n v="3"/>
    <x v="2"/>
  </r>
  <r>
    <n v="584"/>
    <n v="104"/>
    <x v="3"/>
    <n v="17"/>
    <n v="4"/>
    <n v="1"/>
    <s v="Aplicou-se a mim algumas vezes"/>
    <n v="3"/>
    <n v="3"/>
    <n v="1"/>
    <n v="1"/>
    <n v="2"/>
    <n v="0"/>
    <n v="3"/>
    <x v="2"/>
  </r>
  <r>
    <n v="585"/>
    <n v="104"/>
    <x v="3"/>
    <n v="17"/>
    <n v="4"/>
    <n v="0"/>
    <s v="Não se aplicou nada a mim"/>
    <n v="0"/>
    <n v="0"/>
    <n v="0"/>
    <n v="0"/>
    <n v="0"/>
    <n v="0"/>
    <n v="4"/>
    <x v="2"/>
  </r>
  <r>
    <n v="586"/>
    <n v="104"/>
    <x v="3"/>
    <n v="17"/>
    <n v="4"/>
    <n v="0"/>
    <s v="Não se aplicou nada a mim"/>
    <n v="0"/>
    <n v="0"/>
    <n v="0"/>
    <n v="0"/>
    <n v="0"/>
    <n v="0"/>
    <n v="0"/>
    <x v="2"/>
  </r>
  <r>
    <n v="587"/>
    <n v="104"/>
    <x v="3"/>
    <n v="17"/>
    <n v="4"/>
    <n v="0"/>
    <s v="Não se aplicou nada a mim"/>
    <n v="0"/>
    <n v="0"/>
    <n v="0"/>
    <n v="0"/>
    <n v="0"/>
    <n v="0"/>
    <n v="2"/>
    <x v="2"/>
  </r>
  <r>
    <n v="588"/>
    <n v="104"/>
    <x v="3"/>
    <n v="17"/>
    <n v="4"/>
    <n v="0"/>
    <s v="Não se aplicou nada a mim"/>
    <n v="1"/>
    <n v="0"/>
    <n v="0"/>
    <n v="1"/>
    <n v="0"/>
    <n v="0"/>
    <n v="3"/>
    <x v="2"/>
  </r>
  <r>
    <n v="589"/>
    <n v="104"/>
    <x v="3"/>
    <n v="17"/>
    <n v="4"/>
    <n v="0"/>
    <s v="Não se aplicou nada a mim"/>
    <n v="1"/>
    <n v="0"/>
    <n v="0"/>
    <n v="1"/>
    <n v="3"/>
    <n v="0"/>
    <n v="4"/>
    <x v="3"/>
  </r>
  <r>
    <n v="590"/>
    <n v="104"/>
    <x v="3"/>
    <n v="17"/>
    <n v="4"/>
    <n v="0"/>
    <s v="Não se aplicou nada a mim"/>
    <n v="2"/>
    <n v="0"/>
    <n v="0"/>
    <n v="0"/>
    <n v="0"/>
    <n v="0"/>
    <n v="0"/>
    <x v="2"/>
  </r>
  <r>
    <n v="591"/>
    <n v="104"/>
    <x v="3"/>
    <n v="17"/>
    <n v="4"/>
    <n v="0"/>
    <s v="Não se aplicou nada a mim"/>
    <n v="1"/>
    <n v="0"/>
    <n v="0"/>
    <n v="0"/>
    <n v="0"/>
    <n v="0"/>
    <n v="4"/>
    <x v="0"/>
  </r>
  <r>
    <n v="592"/>
    <n v="104"/>
    <x v="3"/>
    <n v="17"/>
    <n v="4"/>
    <n v="1"/>
    <s v="Aplicou-se a mim algumas vezes"/>
    <n v="3"/>
    <n v="1"/>
    <n v="2"/>
    <n v="2"/>
    <n v="3"/>
    <n v="1"/>
    <n v="4"/>
    <x v="3"/>
  </r>
  <r>
    <n v="593"/>
    <n v="104"/>
    <x v="3"/>
    <n v="17"/>
    <n v="4"/>
    <n v="0"/>
    <s v="Não se aplicou nada a mim"/>
    <n v="2"/>
    <n v="1"/>
    <n v="2"/>
    <n v="2"/>
    <n v="1"/>
    <n v="0"/>
    <n v="2"/>
    <x v="2"/>
  </r>
  <r>
    <n v="594"/>
    <n v="104"/>
    <x v="3"/>
    <n v="17"/>
    <n v="4"/>
    <n v="0"/>
    <s v="Não se aplicou nada a mim"/>
    <n v="0"/>
    <n v="0"/>
    <n v="3"/>
    <n v="3"/>
    <n v="3"/>
    <n v="3"/>
    <n v="4"/>
    <x v="3"/>
  </r>
  <r>
    <n v="595"/>
    <n v="104"/>
    <x v="3"/>
    <n v="17"/>
    <n v="4"/>
    <n v="1"/>
    <s v="Aplicou-se a mim algumas vezes"/>
    <n v="1"/>
    <n v="1"/>
    <n v="1"/>
    <n v="1"/>
    <n v="1"/>
    <n v="1"/>
    <n v="2"/>
    <x v="0"/>
  </r>
  <r>
    <n v="596"/>
    <n v="104"/>
    <x v="3"/>
    <n v="17"/>
    <n v="4"/>
    <n v="0"/>
    <s v="Não se aplicou nada a mim"/>
    <n v="2"/>
    <n v="1"/>
    <n v="1"/>
    <n v="1"/>
    <n v="0"/>
    <n v="0"/>
    <n v="3"/>
    <x v="2"/>
  </r>
  <r>
    <n v="597"/>
    <n v="104"/>
    <x v="3"/>
    <n v="17"/>
    <n v="4"/>
    <n v="0"/>
    <s v="Não se aplicou nada a mim"/>
    <n v="1"/>
    <n v="0"/>
    <n v="1"/>
    <n v="0"/>
    <n v="0"/>
    <n v="0"/>
    <n v="3"/>
    <x v="0"/>
  </r>
  <r>
    <n v="598"/>
    <n v="104"/>
    <x v="3"/>
    <n v="17"/>
    <n v="4"/>
    <n v="1"/>
    <s v="Aplicou-se a mim algumas vezes"/>
    <n v="2"/>
    <n v="0"/>
    <n v="1"/>
    <m/>
    <n v="0"/>
    <n v="0"/>
    <n v="3"/>
    <x v="2"/>
  </r>
  <r>
    <n v="599"/>
    <n v="104"/>
    <x v="3"/>
    <n v="17"/>
    <n v="4"/>
    <n v="2"/>
    <s v="Aplicou-se a mim muitas vezes"/>
    <n v="2"/>
    <n v="0"/>
    <n v="1"/>
    <n v="3"/>
    <n v="3"/>
    <n v="0"/>
    <n v="2"/>
    <x v="4"/>
  </r>
  <r>
    <n v="600"/>
    <n v="104"/>
    <x v="3"/>
    <n v="17"/>
    <n v="4"/>
    <n v="0"/>
    <s v="Não se aplicou nada a mim"/>
    <n v="0"/>
    <n v="0"/>
    <n v="0"/>
    <n v="0"/>
    <n v="0"/>
    <n v="0"/>
    <n v="4"/>
    <x v="2"/>
  </r>
  <r>
    <n v="601"/>
    <n v="104"/>
    <x v="3"/>
    <n v="17"/>
    <n v="4"/>
    <n v="1"/>
    <s v="Aplicou-se a mim algumas vezes"/>
    <n v="1"/>
    <n v="2"/>
    <n v="1"/>
    <n v="0"/>
    <n v="1"/>
    <n v="0"/>
    <n v="3"/>
    <x v="2"/>
  </r>
  <r>
    <n v="602"/>
    <n v="104"/>
    <x v="3"/>
    <n v="17"/>
    <n v="4"/>
    <n v="0"/>
    <s v="Não se aplicou nada a mim"/>
    <n v="0"/>
    <n v="0"/>
    <n v="0"/>
    <n v="0"/>
    <n v="0"/>
    <n v="0"/>
    <n v="3"/>
    <x v="0"/>
  </r>
  <r>
    <n v="603"/>
    <n v="105"/>
    <x v="3"/>
    <n v="17"/>
    <n v="4"/>
    <n v="0"/>
    <s v="Não se aplicou nada a mim"/>
    <n v="1"/>
    <n v="1"/>
    <n v="1"/>
    <n v="0"/>
    <n v="0"/>
    <n v="0"/>
    <n v="3"/>
    <x v="3"/>
  </r>
  <r>
    <n v="604"/>
    <n v="104"/>
    <x v="3"/>
    <n v="17"/>
    <n v="4"/>
    <n v="0"/>
    <s v="Não se aplicou nada a mim"/>
    <n v="1"/>
    <n v="1"/>
    <n v="1"/>
    <n v="0"/>
    <n v="0"/>
    <n v="0"/>
    <n v="3"/>
    <x v="3"/>
  </r>
  <r>
    <n v="605"/>
    <n v="104"/>
    <x v="3"/>
    <n v="17"/>
    <n v="4"/>
    <n v="0"/>
    <s v="Não se aplicou nada a mim"/>
    <n v="2"/>
    <n v="2"/>
    <n v="1"/>
    <n v="0"/>
    <n v="1"/>
    <n v="0"/>
    <n v="4"/>
    <x v="3"/>
  </r>
  <r>
    <n v="606"/>
    <n v="104"/>
    <x v="3"/>
    <n v="17"/>
    <n v="4"/>
    <n v="1"/>
    <s v="Aplicou-se a mim algumas vezes"/>
    <n v="1"/>
    <n v="3"/>
    <n v="2"/>
    <n v="1"/>
    <n v="2"/>
    <n v="1"/>
    <n v="4"/>
    <x v="0"/>
  </r>
  <r>
    <n v="607"/>
    <n v="104"/>
    <x v="3"/>
    <n v="17"/>
    <n v="4"/>
    <n v="0"/>
    <s v="Não se aplicou nada a mim"/>
    <n v="1"/>
    <n v="2"/>
    <n v="1"/>
    <n v="1"/>
    <n v="2"/>
    <n v="0"/>
    <n v="3"/>
    <x v="0"/>
  </r>
  <r>
    <n v="608"/>
    <n v="105"/>
    <x v="3"/>
    <n v="17"/>
    <n v="4"/>
    <n v="1"/>
    <s v="Aplicou-se a mim algumas vezes"/>
    <n v="2"/>
    <n v="0"/>
    <n v="1"/>
    <n v="0"/>
    <n v="0"/>
    <n v="1"/>
    <n v="4"/>
    <x v="2"/>
  </r>
  <r>
    <n v="609"/>
    <n v="104"/>
    <x v="3"/>
    <n v="18"/>
    <n v="4"/>
    <n v="1"/>
    <s v="Aplicou-se a mim algumas vezes"/>
    <n v="2"/>
    <n v="0"/>
    <n v="1"/>
    <n v="0"/>
    <n v="1"/>
    <n v="0"/>
    <n v="3"/>
    <x v="3"/>
  </r>
  <r>
    <n v="610"/>
    <n v="104"/>
    <x v="3"/>
    <n v="18"/>
    <n v="4"/>
    <n v="2"/>
    <s v="Aplicou-se a mim muitas vezes"/>
    <n v="1"/>
    <n v="2"/>
    <n v="3"/>
    <n v="1"/>
    <n v="3"/>
    <n v="0"/>
    <n v="4"/>
    <x v="0"/>
  </r>
  <r>
    <n v="611"/>
    <n v="104"/>
    <x v="3"/>
    <n v="18"/>
    <n v="4"/>
    <n v="2"/>
    <s v="Aplicou-se a mim muitas vezes"/>
    <n v="1"/>
    <n v="2"/>
    <n v="2"/>
    <n v="3"/>
    <n v="2"/>
    <n v="0"/>
    <n v="2"/>
    <x v="3"/>
  </r>
  <r>
    <n v="612"/>
    <n v="104"/>
    <x v="3"/>
    <n v="18"/>
    <n v="4"/>
    <n v="1"/>
    <s v="Aplicou-se a mim algumas vezes"/>
    <n v="0"/>
    <n v="0"/>
    <n v="1"/>
    <n v="0"/>
    <n v="0"/>
    <n v="0"/>
    <n v="3"/>
    <x v="4"/>
  </r>
  <r>
    <n v="613"/>
    <n v="104"/>
    <x v="3"/>
    <n v="18"/>
    <n v="4"/>
    <n v="1"/>
    <s v="Aplicou-se a mim algumas vezes"/>
    <n v="0"/>
    <n v="1"/>
    <n v="1"/>
    <n v="1"/>
    <n v="1"/>
    <n v="0"/>
    <n v="2"/>
    <x v="3"/>
  </r>
  <r>
    <n v="614"/>
    <n v="104"/>
    <x v="3"/>
    <n v="18"/>
    <n v="4"/>
    <n v="0"/>
    <s v="Não se aplicou nada a mim"/>
    <n v="0"/>
    <n v="0"/>
    <n v="0"/>
    <n v="0"/>
    <n v="0"/>
    <n v="0"/>
    <n v="4"/>
    <x v="0"/>
  </r>
  <r>
    <n v="615"/>
    <n v="104"/>
    <x v="3"/>
    <n v="18"/>
    <n v="4"/>
    <n v="1"/>
    <s v="Aplicou-se a mim algumas vezes"/>
    <n v="1"/>
    <n v="2"/>
    <n v="1"/>
    <n v="1"/>
    <n v="1"/>
    <n v="1"/>
    <n v="3"/>
    <x v="3"/>
  </r>
  <r>
    <n v="616"/>
    <n v="104"/>
    <x v="3"/>
    <n v="18"/>
    <n v="4"/>
    <n v="0"/>
    <s v="Não se aplicou nada a mim"/>
    <n v="0"/>
    <n v="0"/>
    <n v="0"/>
    <n v="0"/>
    <n v="0"/>
    <n v="0"/>
    <n v="3"/>
    <x v="4"/>
  </r>
  <r>
    <n v="617"/>
    <n v="104"/>
    <x v="3"/>
    <n v="18"/>
    <n v="4"/>
    <n v="0"/>
    <s v="Não se aplicou nada a mim"/>
    <n v="2"/>
    <n v="0"/>
    <n v="0"/>
    <n v="0"/>
    <n v="0"/>
    <n v="0"/>
    <n v="3"/>
    <x v="0"/>
  </r>
  <r>
    <n v="618"/>
    <n v="104"/>
    <x v="3"/>
    <n v="18"/>
    <n v="4"/>
    <n v="3"/>
    <s v="Aplicou-se a mim a maior parte do tempo"/>
    <n v="3"/>
    <n v="3"/>
    <n v="3"/>
    <n v="3"/>
    <n v="3"/>
    <n v="3"/>
    <n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7677B-A151-4A8D-AC0E-A1DD4506689C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>
  <location ref="B3:D9" firstHeaderRow="0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Horas de Sono"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n="10 ou mais" sd="0" x="4"/>
        <item x="5"/>
        <item h="1" sd="0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0" subtotal="count" baseField="14" baseItem="0"/>
    <dataField name="Frequência relativa" fld="0" showDataAs="percentOfTotal" baseField="14" baseItem="0" numFmtId="10"/>
  </dataFields>
  <formats count="6">
    <format dxfId="6">
      <pivotArea collapsedLevelsAreSubtotals="1" fieldPosition="0">
        <references count="1">
          <reference field="15" count="1">
            <x v="0"/>
          </reference>
        </references>
      </pivotArea>
    </format>
    <format dxfId="5">
      <pivotArea collapsedLevelsAreSubtotals="1" fieldPosition="0">
        <references count="1">
          <reference field="15" count="1">
            <x v="1"/>
          </reference>
        </references>
      </pivotArea>
    </format>
    <format dxfId="4">
      <pivotArea collapsedLevelsAreSubtotals="1" fieldPosition="0">
        <references count="1">
          <reference field="15" count="1">
            <x v="2"/>
          </reference>
        </references>
      </pivotArea>
    </format>
    <format dxfId="3">
      <pivotArea collapsedLevelsAreSubtotals="1" fieldPosition="0">
        <references count="1">
          <reference field="15" count="1">
            <x v="3"/>
          </reference>
        </references>
      </pivotArea>
    </format>
    <format dxfId="2">
      <pivotArea collapsedLevelsAreSubtotals="1" fieldPosition="0">
        <references count="1">
          <reference field="15" count="1">
            <x v="4"/>
          </reference>
        </references>
      </pivotArea>
    </format>
    <format dxfId="1">
      <pivotArea dataOnly="0" labelOnly="1" fieldPosition="0">
        <references count="1">
          <reference field="15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F355C-085D-4ECA-B752-E09C2D36F161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 colHeaderCaption="">
  <location ref="B3:E10" firstHeaderRow="1" firstDataRow="2" firstDataCol="1"/>
  <pivotFields count="16">
    <pivotField dataField="1" numFmtId="1" showAll="0"/>
    <pivotField numFmtId="1" showAll="0"/>
    <pivotField axis="axisCol" numFmtId="1" showAll="0">
      <items count="5">
        <item n="Masculino" x="2"/>
        <item n="Feminino" x="3"/>
        <item n="Outro" h="1" x="0"/>
        <item h="1" x="1"/>
        <item t="default"/>
      </items>
    </pivotField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sd="0" x="4"/>
        <item h="1" x="5"/>
        <item h="1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Horas de Sono" fld="0" subtotal="count" showDataAs="percentOfCol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0B198-6868-455B-9C39-C456BC195ECC}" name="Table2" displayName="Table2" ref="B3:D8" totalsRowShown="0">
  <autoFilter ref="B3:D8" xr:uid="{03A0B198-6868-455B-9C39-C456BC195ECC}"/>
  <tableColumns count="3">
    <tableColumn id="1" xr3:uid="{48D04677-8BF5-4C29-A0E1-FFCC298DC07C}" name="Género" dataDxfId="8"/>
    <tableColumn id="2" xr3:uid="{9B18BB85-B588-4081-9759-840C03F361E1}" name="n"/>
    <tableColumn id="3" xr3:uid="{4A16D1C0-537B-4F3B-84B9-437A7CF75B1A}" name="Frequência relativa" dataDxfId="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9"/>
  <sheetViews>
    <sheetView topLeftCell="B1" workbookViewId="0">
      <pane ySplit="1" topLeftCell="A594" activePane="bottomLeft" state="frozen"/>
      <selection pane="bottomLeft" activeCell="H2" sqref="H2:O619"/>
    </sheetView>
  </sheetViews>
  <sheetFormatPr defaultRowHeight="14.4" x14ac:dyDescent="0.3"/>
  <cols>
    <col min="1" max="1" width="10.33203125" bestFit="1" customWidth="1"/>
    <col min="2" max="2" width="7" bestFit="1" customWidth="1"/>
    <col min="3" max="3" width="8.88671875" bestFit="1" customWidth="1"/>
    <col min="4" max="4" width="5.21875" bestFit="1" customWidth="1"/>
    <col min="5" max="5" width="12.88671875" bestFit="1" customWidth="1"/>
    <col min="6" max="6" width="15.5546875" bestFit="1" customWidth="1"/>
    <col min="7" max="7" width="35.33203125" customWidth="1"/>
    <col min="8" max="13" width="15.5546875" bestFit="1" customWidth="1"/>
    <col min="14" max="14" width="6.109375" bestFit="1" customWidth="1"/>
    <col min="15" max="15" width="12.6640625" bestFit="1" customWidth="1"/>
  </cols>
  <sheetData>
    <row r="1" spans="1:15" s="26" customFormat="1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45</v>
      </c>
      <c r="H1" s="27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41</v>
      </c>
    </row>
    <row r="2" spans="1:15" x14ac:dyDescent="0.3">
      <c r="A2" s="2">
        <v>1</v>
      </c>
      <c r="B2" s="2">
        <v>104</v>
      </c>
      <c r="C2" s="2">
        <v>3</v>
      </c>
      <c r="D2" s="2">
        <v>11</v>
      </c>
      <c r="E2" s="2">
        <v>3</v>
      </c>
      <c r="F2">
        <v>1</v>
      </c>
      <c r="G2" s="2" t="s">
        <v>30</v>
      </c>
      <c r="H2">
        <v>1</v>
      </c>
      <c r="I2">
        <v>0</v>
      </c>
      <c r="J2">
        <v>2</v>
      </c>
      <c r="K2">
        <v>1</v>
      </c>
      <c r="L2">
        <v>0</v>
      </c>
      <c r="M2">
        <v>0</v>
      </c>
      <c r="N2">
        <v>3</v>
      </c>
      <c r="O2">
        <v>9</v>
      </c>
    </row>
    <row r="3" spans="1:15" x14ac:dyDescent="0.3">
      <c r="A3" s="2">
        <v>2</v>
      </c>
      <c r="B3" s="2">
        <v>105</v>
      </c>
      <c r="C3" s="2">
        <v>4</v>
      </c>
      <c r="D3" s="2">
        <v>11</v>
      </c>
      <c r="E3" s="2">
        <v>3</v>
      </c>
      <c r="F3">
        <v>1</v>
      </c>
      <c r="G3" s="2" t="s">
        <v>30</v>
      </c>
      <c r="H3">
        <v>2</v>
      </c>
      <c r="I3">
        <v>1</v>
      </c>
      <c r="J3">
        <v>1</v>
      </c>
      <c r="K3">
        <v>0</v>
      </c>
      <c r="L3">
        <v>1</v>
      </c>
      <c r="M3">
        <v>1</v>
      </c>
      <c r="N3">
        <v>2</v>
      </c>
      <c r="O3">
        <v>99</v>
      </c>
    </row>
    <row r="4" spans="1:15" x14ac:dyDescent="0.3">
      <c r="A4" s="2">
        <v>3</v>
      </c>
      <c r="B4" s="2">
        <v>104</v>
      </c>
      <c r="C4" s="2">
        <v>4</v>
      </c>
      <c r="D4" s="2">
        <v>12</v>
      </c>
      <c r="E4" s="2">
        <v>3</v>
      </c>
      <c r="F4">
        <v>2</v>
      </c>
      <c r="G4" s="2" t="s">
        <v>31</v>
      </c>
      <c r="H4">
        <v>2</v>
      </c>
      <c r="I4">
        <v>1</v>
      </c>
      <c r="J4">
        <v>1</v>
      </c>
      <c r="K4">
        <v>1</v>
      </c>
      <c r="L4">
        <v>2</v>
      </c>
      <c r="M4">
        <v>1</v>
      </c>
      <c r="N4">
        <v>99</v>
      </c>
      <c r="O4">
        <v>9</v>
      </c>
    </row>
    <row r="5" spans="1:15" x14ac:dyDescent="0.3">
      <c r="A5" s="2">
        <v>4</v>
      </c>
      <c r="B5" s="2">
        <v>104</v>
      </c>
      <c r="C5" s="2">
        <v>4</v>
      </c>
      <c r="D5" s="2">
        <v>12</v>
      </c>
      <c r="E5" s="2">
        <v>3</v>
      </c>
      <c r="F5">
        <v>2</v>
      </c>
      <c r="G5" s="2" t="s">
        <v>31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4</v>
      </c>
      <c r="O5">
        <v>8</v>
      </c>
    </row>
    <row r="6" spans="1:15" x14ac:dyDescent="0.3">
      <c r="A6" s="2">
        <v>5</v>
      </c>
      <c r="B6" s="2">
        <v>104</v>
      </c>
      <c r="C6" s="2">
        <v>4</v>
      </c>
      <c r="D6" s="2">
        <v>13</v>
      </c>
      <c r="E6" s="2">
        <v>3</v>
      </c>
      <c r="F6">
        <v>0</v>
      </c>
      <c r="G6" s="2" t="s">
        <v>29</v>
      </c>
      <c r="H6">
        <v>1</v>
      </c>
      <c r="I6">
        <v>0</v>
      </c>
      <c r="J6">
        <v>0</v>
      </c>
      <c r="K6">
        <v>2</v>
      </c>
      <c r="L6">
        <v>1</v>
      </c>
      <c r="M6">
        <v>0</v>
      </c>
      <c r="N6">
        <v>2</v>
      </c>
      <c r="O6">
        <v>9</v>
      </c>
    </row>
    <row r="7" spans="1:15" x14ac:dyDescent="0.3">
      <c r="A7" s="2">
        <v>6</v>
      </c>
      <c r="B7" s="2">
        <v>104</v>
      </c>
      <c r="C7" s="2">
        <v>4</v>
      </c>
      <c r="D7" s="2">
        <v>13</v>
      </c>
      <c r="E7" s="2">
        <v>4</v>
      </c>
      <c r="F7">
        <v>0</v>
      </c>
      <c r="G7" s="2" t="s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7</v>
      </c>
    </row>
    <row r="8" spans="1:15" x14ac:dyDescent="0.3">
      <c r="A8" s="2">
        <v>7</v>
      </c>
      <c r="B8" s="2">
        <v>105</v>
      </c>
      <c r="C8" s="2">
        <v>4</v>
      </c>
      <c r="D8" s="2">
        <v>13</v>
      </c>
      <c r="E8" s="2">
        <v>3</v>
      </c>
      <c r="F8">
        <v>1</v>
      </c>
      <c r="G8" s="2" t="s">
        <v>30</v>
      </c>
      <c r="H8">
        <v>3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7</v>
      </c>
    </row>
    <row r="9" spans="1:15" x14ac:dyDescent="0.3">
      <c r="A9" s="2">
        <v>8</v>
      </c>
      <c r="B9" s="2">
        <v>104</v>
      </c>
      <c r="C9" s="2">
        <v>4</v>
      </c>
      <c r="D9" s="2">
        <v>14</v>
      </c>
      <c r="E9" s="2">
        <v>3</v>
      </c>
      <c r="F9">
        <v>0</v>
      </c>
      <c r="G9" s="2" t="s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</row>
    <row r="10" spans="1:15" x14ac:dyDescent="0.3">
      <c r="A10" s="2">
        <v>9</v>
      </c>
      <c r="B10" s="2">
        <v>104</v>
      </c>
      <c r="C10" s="2">
        <v>4</v>
      </c>
      <c r="D10" s="2">
        <v>14</v>
      </c>
      <c r="E10" s="2">
        <v>3</v>
      </c>
      <c r="F10">
        <v>0</v>
      </c>
      <c r="G10" s="2" t="s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99</v>
      </c>
    </row>
    <row r="11" spans="1:15" x14ac:dyDescent="0.3">
      <c r="A11" s="2">
        <v>10</v>
      </c>
      <c r="B11" s="2">
        <v>104</v>
      </c>
      <c r="C11" s="2">
        <v>4</v>
      </c>
      <c r="D11" s="2">
        <v>14</v>
      </c>
      <c r="E11" s="2">
        <v>4</v>
      </c>
      <c r="F11">
        <v>0</v>
      </c>
      <c r="G11" s="2" t="s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</row>
    <row r="12" spans="1:15" x14ac:dyDescent="0.3">
      <c r="A12" s="2">
        <v>11</v>
      </c>
      <c r="B12" s="2">
        <v>104</v>
      </c>
      <c r="C12" s="2">
        <v>4</v>
      </c>
      <c r="D12" s="2">
        <v>14</v>
      </c>
      <c r="E12" s="2">
        <v>3</v>
      </c>
      <c r="F12">
        <v>1</v>
      </c>
      <c r="G12" s="2" t="s">
        <v>30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4</v>
      </c>
      <c r="O12">
        <v>9</v>
      </c>
    </row>
    <row r="13" spans="1:15" x14ac:dyDescent="0.3">
      <c r="A13" s="2">
        <v>12</v>
      </c>
      <c r="B13" s="2">
        <v>104</v>
      </c>
      <c r="C13" s="2">
        <v>3</v>
      </c>
      <c r="D13" s="2">
        <v>14</v>
      </c>
      <c r="E13" s="2">
        <v>3</v>
      </c>
      <c r="F13">
        <v>1</v>
      </c>
      <c r="G13" s="2" t="s">
        <v>30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3</v>
      </c>
      <c r="O13">
        <v>8</v>
      </c>
    </row>
    <row r="14" spans="1:15" x14ac:dyDescent="0.3">
      <c r="A14" s="2">
        <v>13</v>
      </c>
      <c r="B14" s="2">
        <v>104</v>
      </c>
      <c r="C14" s="2">
        <v>3</v>
      </c>
      <c r="D14" s="2">
        <v>15</v>
      </c>
      <c r="E14" s="2">
        <v>3</v>
      </c>
      <c r="F14">
        <v>1</v>
      </c>
      <c r="G14" s="2" t="s">
        <v>30</v>
      </c>
      <c r="H14">
        <v>1</v>
      </c>
      <c r="I14">
        <v>2</v>
      </c>
      <c r="J14">
        <v>1</v>
      </c>
      <c r="K14">
        <v>0</v>
      </c>
      <c r="L14">
        <v>3</v>
      </c>
      <c r="M14">
        <v>3</v>
      </c>
      <c r="N14">
        <v>4</v>
      </c>
      <c r="O14">
        <v>7</v>
      </c>
    </row>
    <row r="15" spans="1:15" x14ac:dyDescent="0.3">
      <c r="A15" s="2">
        <v>14</v>
      </c>
      <c r="B15" s="2">
        <v>104</v>
      </c>
      <c r="C15" s="2">
        <v>4</v>
      </c>
      <c r="D15" s="2">
        <v>15</v>
      </c>
      <c r="E15" s="2">
        <v>3</v>
      </c>
      <c r="F15">
        <v>0</v>
      </c>
      <c r="G15" s="2" t="s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</v>
      </c>
    </row>
    <row r="16" spans="1:15" x14ac:dyDescent="0.3">
      <c r="A16" s="2">
        <v>15</v>
      </c>
      <c r="B16" s="2">
        <v>104</v>
      </c>
      <c r="C16" s="2">
        <v>4</v>
      </c>
      <c r="D16" s="2">
        <v>15</v>
      </c>
      <c r="E16" s="2">
        <v>4</v>
      </c>
      <c r="F16">
        <v>1</v>
      </c>
      <c r="G16" s="2" t="s">
        <v>30</v>
      </c>
      <c r="H16">
        <v>3</v>
      </c>
      <c r="I16">
        <v>1</v>
      </c>
      <c r="J16">
        <v>3</v>
      </c>
      <c r="K16">
        <v>3</v>
      </c>
      <c r="L16">
        <v>2</v>
      </c>
      <c r="M16">
        <v>1</v>
      </c>
      <c r="N16">
        <v>4</v>
      </c>
      <c r="O16">
        <v>7</v>
      </c>
    </row>
    <row r="17" spans="1:15" x14ac:dyDescent="0.3">
      <c r="A17" s="2">
        <v>16</v>
      </c>
      <c r="B17" s="2">
        <v>104</v>
      </c>
      <c r="C17" s="2">
        <v>4</v>
      </c>
      <c r="D17" s="2">
        <v>15</v>
      </c>
      <c r="E17" s="2">
        <v>3</v>
      </c>
      <c r="F17">
        <v>2</v>
      </c>
      <c r="G17" s="2" t="s">
        <v>31</v>
      </c>
      <c r="H17">
        <v>2</v>
      </c>
      <c r="I17">
        <v>3</v>
      </c>
      <c r="J17">
        <v>1</v>
      </c>
      <c r="K17">
        <v>2</v>
      </c>
      <c r="L17">
        <v>3</v>
      </c>
      <c r="M17">
        <v>1</v>
      </c>
      <c r="N17">
        <v>3</v>
      </c>
      <c r="O17">
        <v>10</v>
      </c>
    </row>
    <row r="18" spans="1:15" x14ac:dyDescent="0.3">
      <c r="A18" s="2">
        <v>17</v>
      </c>
      <c r="B18" s="2">
        <v>104</v>
      </c>
      <c r="C18" s="2">
        <v>3</v>
      </c>
      <c r="D18" s="2">
        <v>15</v>
      </c>
      <c r="E18" s="2">
        <v>4</v>
      </c>
      <c r="F18">
        <v>2</v>
      </c>
      <c r="G18" s="2" t="s">
        <v>31</v>
      </c>
      <c r="H18">
        <v>2</v>
      </c>
      <c r="I18">
        <v>2</v>
      </c>
      <c r="J18">
        <v>99</v>
      </c>
      <c r="K18">
        <v>1</v>
      </c>
      <c r="L18">
        <v>1</v>
      </c>
      <c r="M18">
        <v>2</v>
      </c>
      <c r="N18">
        <v>4</v>
      </c>
      <c r="O18">
        <v>8</v>
      </c>
    </row>
    <row r="19" spans="1:15" x14ac:dyDescent="0.3">
      <c r="A19" s="2">
        <v>18</v>
      </c>
      <c r="B19" s="2">
        <v>104</v>
      </c>
      <c r="C19" s="2">
        <v>4</v>
      </c>
      <c r="D19" s="2">
        <v>15</v>
      </c>
      <c r="E19" s="2">
        <v>4</v>
      </c>
      <c r="F19">
        <v>0</v>
      </c>
      <c r="G19" s="2" t="s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9</v>
      </c>
    </row>
    <row r="20" spans="1:15" x14ac:dyDescent="0.3">
      <c r="A20" s="2">
        <v>19</v>
      </c>
      <c r="B20" s="2">
        <v>104</v>
      </c>
      <c r="C20" s="2">
        <v>4</v>
      </c>
      <c r="D20" s="2">
        <v>16</v>
      </c>
      <c r="E20" s="2">
        <v>4</v>
      </c>
      <c r="F20">
        <v>0</v>
      </c>
      <c r="G20" s="2" t="s">
        <v>29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4</v>
      </c>
      <c r="O20">
        <v>8</v>
      </c>
    </row>
    <row r="21" spans="1:15" x14ac:dyDescent="0.3">
      <c r="A21" s="2">
        <v>20</v>
      </c>
      <c r="B21" s="2">
        <v>104</v>
      </c>
      <c r="C21" s="2">
        <v>3</v>
      </c>
      <c r="D21" s="2">
        <v>16</v>
      </c>
      <c r="E21" s="2">
        <v>4</v>
      </c>
      <c r="F21">
        <v>1</v>
      </c>
      <c r="G21" s="2" t="s">
        <v>30</v>
      </c>
      <c r="H21">
        <v>2</v>
      </c>
      <c r="I21">
        <v>2</v>
      </c>
      <c r="J21">
        <v>3</v>
      </c>
      <c r="K21">
        <v>1</v>
      </c>
      <c r="L21">
        <v>3</v>
      </c>
      <c r="M21">
        <v>3</v>
      </c>
      <c r="N21">
        <v>4</v>
      </c>
      <c r="O21">
        <v>10</v>
      </c>
    </row>
    <row r="22" spans="1:15" x14ac:dyDescent="0.3">
      <c r="A22" s="2">
        <v>21</v>
      </c>
      <c r="B22" s="2">
        <v>104</v>
      </c>
      <c r="C22" s="2">
        <v>4</v>
      </c>
      <c r="D22" s="2">
        <v>16</v>
      </c>
      <c r="E22" s="2">
        <v>4</v>
      </c>
      <c r="F22">
        <v>0</v>
      </c>
      <c r="G22" s="2" t="s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9</v>
      </c>
    </row>
    <row r="23" spans="1:15" x14ac:dyDescent="0.3">
      <c r="A23" s="2">
        <v>22</v>
      </c>
      <c r="B23" s="2">
        <v>104</v>
      </c>
      <c r="C23" s="2">
        <v>4</v>
      </c>
      <c r="D23" s="2">
        <v>16</v>
      </c>
      <c r="E23" s="2">
        <v>4</v>
      </c>
      <c r="F23">
        <v>0</v>
      </c>
      <c r="G23" s="2" t="s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99</v>
      </c>
    </row>
    <row r="24" spans="1:15" x14ac:dyDescent="0.3">
      <c r="A24" s="2">
        <v>23</v>
      </c>
      <c r="B24" s="2">
        <v>104</v>
      </c>
      <c r="C24" s="2">
        <v>4</v>
      </c>
      <c r="D24" s="2">
        <v>17</v>
      </c>
      <c r="E24" s="2">
        <v>4</v>
      </c>
      <c r="F24">
        <v>2</v>
      </c>
      <c r="G24" s="2" t="s">
        <v>31</v>
      </c>
      <c r="H24">
        <v>2</v>
      </c>
      <c r="I24">
        <v>3</v>
      </c>
      <c r="J24">
        <v>2</v>
      </c>
      <c r="K24">
        <v>3</v>
      </c>
      <c r="L24">
        <v>2</v>
      </c>
      <c r="M24">
        <v>3</v>
      </c>
      <c r="N24">
        <v>3</v>
      </c>
      <c r="O24">
        <v>9</v>
      </c>
    </row>
    <row r="25" spans="1:15" x14ac:dyDescent="0.3">
      <c r="A25" s="2">
        <v>24</v>
      </c>
      <c r="B25" s="2">
        <v>104</v>
      </c>
      <c r="C25" s="2">
        <v>4</v>
      </c>
      <c r="D25" s="2">
        <v>17</v>
      </c>
      <c r="E25" s="2">
        <v>4</v>
      </c>
      <c r="F25">
        <v>1</v>
      </c>
      <c r="G25" s="2" t="s">
        <v>30</v>
      </c>
      <c r="H25">
        <v>1</v>
      </c>
      <c r="I25">
        <v>3</v>
      </c>
      <c r="J25">
        <v>1</v>
      </c>
      <c r="K25">
        <v>2</v>
      </c>
      <c r="L25">
        <v>3</v>
      </c>
      <c r="M25">
        <v>2</v>
      </c>
      <c r="N25">
        <v>4</v>
      </c>
      <c r="O25">
        <v>10</v>
      </c>
    </row>
    <row r="26" spans="1:15" x14ac:dyDescent="0.3">
      <c r="A26" s="2">
        <v>25</v>
      </c>
      <c r="B26" s="2">
        <v>104</v>
      </c>
      <c r="C26" s="2">
        <v>4</v>
      </c>
      <c r="D26" s="2">
        <v>18</v>
      </c>
      <c r="E26" s="2">
        <v>4</v>
      </c>
      <c r="F26">
        <v>0</v>
      </c>
      <c r="G26" s="2" t="s">
        <v>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</v>
      </c>
    </row>
    <row r="27" spans="1:15" x14ac:dyDescent="0.3">
      <c r="A27" s="2">
        <v>26</v>
      </c>
      <c r="B27" s="2">
        <v>104</v>
      </c>
      <c r="C27" s="2">
        <v>4</v>
      </c>
      <c r="D27" s="2">
        <v>18</v>
      </c>
      <c r="E27" s="2">
        <v>4</v>
      </c>
      <c r="F27">
        <v>0</v>
      </c>
      <c r="G27" s="2" t="s">
        <v>29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</row>
    <row r="28" spans="1:15" x14ac:dyDescent="0.3">
      <c r="A28" s="2">
        <v>27</v>
      </c>
      <c r="B28" s="2">
        <v>104</v>
      </c>
      <c r="C28" s="2">
        <v>1</v>
      </c>
      <c r="D28" s="2">
        <v>11</v>
      </c>
      <c r="E28" s="2">
        <v>3</v>
      </c>
      <c r="F28">
        <v>0</v>
      </c>
      <c r="G28" s="2" t="s">
        <v>29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3</v>
      </c>
      <c r="O28">
        <v>9</v>
      </c>
    </row>
    <row r="29" spans="1:15" x14ac:dyDescent="0.3">
      <c r="A29" s="2">
        <v>28</v>
      </c>
      <c r="B29" s="2">
        <v>104</v>
      </c>
      <c r="C29" s="2">
        <v>1</v>
      </c>
      <c r="D29" s="2">
        <v>11</v>
      </c>
      <c r="E29" s="2">
        <v>3</v>
      </c>
      <c r="F29">
        <v>0</v>
      </c>
      <c r="G29" s="2" t="s">
        <v>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</v>
      </c>
    </row>
    <row r="30" spans="1:15" x14ac:dyDescent="0.3">
      <c r="A30" s="2">
        <v>29</v>
      </c>
      <c r="B30" s="2">
        <v>104</v>
      </c>
      <c r="C30" s="2">
        <v>1</v>
      </c>
      <c r="D30" s="2">
        <v>11</v>
      </c>
      <c r="E30" s="2">
        <v>3</v>
      </c>
      <c r="F30">
        <v>2</v>
      </c>
      <c r="G30" s="2" t="s">
        <v>31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4</v>
      </c>
      <c r="O30">
        <v>10</v>
      </c>
    </row>
    <row r="31" spans="1:15" x14ac:dyDescent="0.3">
      <c r="A31" s="2">
        <v>30</v>
      </c>
      <c r="B31" s="2">
        <v>104</v>
      </c>
      <c r="C31" s="2">
        <v>1</v>
      </c>
      <c r="D31" s="2">
        <v>11</v>
      </c>
      <c r="E31" s="2">
        <v>4</v>
      </c>
      <c r="F31">
        <v>99</v>
      </c>
      <c r="G31" s="2" t="s">
        <v>48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  <c r="N31">
        <v>2</v>
      </c>
      <c r="O31">
        <v>9</v>
      </c>
    </row>
    <row r="32" spans="1:15" x14ac:dyDescent="0.3">
      <c r="A32" s="2">
        <v>31</v>
      </c>
      <c r="B32" s="2">
        <v>105</v>
      </c>
      <c r="C32" s="2">
        <v>1</v>
      </c>
      <c r="D32" s="2">
        <v>11</v>
      </c>
      <c r="E32" s="2">
        <v>4</v>
      </c>
      <c r="F32">
        <v>0</v>
      </c>
      <c r="G32" s="2" t="s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9</v>
      </c>
    </row>
    <row r="33" spans="1:15" x14ac:dyDescent="0.3">
      <c r="A33" s="2">
        <v>32</v>
      </c>
      <c r="B33" s="2">
        <v>105</v>
      </c>
      <c r="C33" s="2">
        <v>1</v>
      </c>
      <c r="D33" s="2">
        <v>11</v>
      </c>
      <c r="E33" s="2">
        <v>4</v>
      </c>
      <c r="F33">
        <v>99</v>
      </c>
      <c r="G33" s="2" t="s">
        <v>48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99</v>
      </c>
      <c r="N33">
        <v>2</v>
      </c>
      <c r="O33">
        <v>10</v>
      </c>
    </row>
    <row r="34" spans="1:15" x14ac:dyDescent="0.3">
      <c r="A34" s="2">
        <v>33</v>
      </c>
      <c r="B34" s="2">
        <v>104</v>
      </c>
      <c r="C34" s="2">
        <v>1</v>
      </c>
      <c r="D34" s="2">
        <v>11</v>
      </c>
      <c r="E34" s="2">
        <v>3</v>
      </c>
      <c r="F34">
        <v>0</v>
      </c>
      <c r="G34" s="2" t="s">
        <v>29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99</v>
      </c>
      <c r="O34">
        <v>8</v>
      </c>
    </row>
    <row r="35" spans="1:15" x14ac:dyDescent="0.3">
      <c r="A35" s="2">
        <v>34</v>
      </c>
      <c r="B35" s="2">
        <v>104</v>
      </c>
      <c r="C35" s="2">
        <v>1</v>
      </c>
      <c r="D35" s="2">
        <v>11</v>
      </c>
      <c r="E35" s="2">
        <v>3</v>
      </c>
      <c r="F35">
        <v>1</v>
      </c>
      <c r="G35" s="2" t="s">
        <v>30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2</v>
      </c>
      <c r="O35">
        <v>7</v>
      </c>
    </row>
    <row r="36" spans="1:15" x14ac:dyDescent="0.3">
      <c r="A36" s="2">
        <v>35</v>
      </c>
      <c r="B36" s="2">
        <v>105</v>
      </c>
      <c r="C36" s="2">
        <v>1</v>
      </c>
      <c r="D36" s="2">
        <v>11</v>
      </c>
      <c r="E36" s="2">
        <v>3</v>
      </c>
      <c r="F36">
        <v>0</v>
      </c>
      <c r="G36" s="2" t="s">
        <v>29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99</v>
      </c>
    </row>
    <row r="37" spans="1:15" x14ac:dyDescent="0.3">
      <c r="A37" s="2">
        <v>36</v>
      </c>
      <c r="B37" s="2">
        <v>104</v>
      </c>
      <c r="C37" s="2">
        <v>1</v>
      </c>
      <c r="D37" s="2">
        <v>11</v>
      </c>
      <c r="E37" s="2">
        <v>4</v>
      </c>
      <c r="F37">
        <v>99</v>
      </c>
      <c r="G37" s="2" t="s">
        <v>48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2</v>
      </c>
      <c r="O37">
        <v>99</v>
      </c>
    </row>
    <row r="38" spans="1:15" x14ac:dyDescent="0.3">
      <c r="A38" s="2">
        <v>37</v>
      </c>
      <c r="B38" s="2">
        <v>104</v>
      </c>
      <c r="C38" s="2">
        <v>1</v>
      </c>
      <c r="D38" s="2">
        <v>11</v>
      </c>
      <c r="E38" s="2">
        <v>3</v>
      </c>
      <c r="F38">
        <v>0</v>
      </c>
      <c r="G38" s="2" t="s">
        <v>29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99</v>
      </c>
    </row>
    <row r="39" spans="1:15" x14ac:dyDescent="0.3">
      <c r="A39" s="2">
        <v>38</v>
      </c>
      <c r="B39" s="2">
        <v>104</v>
      </c>
      <c r="C39" s="2">
        <v>1</v>
      </c>
      <c r="D39" s="2">
        <v>11</v>
      </c>
      <c r="E39" s="2">
        <v>3</v>
      </c>
      <c r="F39">
        <v>0</v>
      </c>
      <c r="G39" s="2" t="s">
        <v>29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3</v>
      </c>
      <c r="O39">
        <v>99</v>
      </c>
    </row>
    <row r="40" spans="1:15" x14ac:dyDescent="0.3">
      <c r="A40" s="2">
        <v>39</v>
      </c>
      <c r="B40" s="2">
        <v>104</v>
      </c>
      <c r="C40" s="2">
        <v>1</v>
      </c>
      <c r="D40" s="2">
        <v>11</v>
      </c>
      <c r="E40" s="2">
        <v>3</v>
      </c>
      <c r="F40">
        <v>0</v>
      </c>
      <c r="G40" s="2" t="s">
        <v>29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</v>
      </c>
    </row>
    <row r="41" spans="1:15" x14ac:dyDescent="0.3">
      <c r="A41" s="2">
        <v>40</v>
      </c>
      <c r="B41" s="2">
        <v>104</v>
      </c>
      <c r="C41" s="2">
        <v>1</v>
      </c>
      <c r="D41" s="2">
        <v>11</v>
      </c>
      <c r="E41" s="2">
        <v>3</v>
      </c>
      <c r="F41">
        <v>1</v>
      </c>
      <c r="G41" s="2" t="s">
        <v>30</v>
      </c>
      <c r="H41">
        <v>2</v>
      </c>
      <c r="I41">
        <v>2</v>
      </c>
      <c r="J41">
        <v>1</v>
      </c>
      <c r="K41">
        <v>1</v>
      </c>
      <c r="L41">
        <v>1</v>
      </c>
      <c r="M41">
        <v>0</v>
      </c>
      <c r="N41">
        <v>4</v>
      </c>
      <c r="O41">
        <v>10</v>
      </c>
    </row>
    <row r="42" spans="1:15" x14ac:dyDescent="0.3">
      <c r="A42" s="2">
        <v>41</v>
      </c>
      <c r="B42" s="2">
        <v>104</v>
      </c>
      <c r="C42" s="2">
        <v>1</v>
      </c>
      <c r="D42" s="2">
        <v>12</v>
      </c>
      <c r="E42" s="2">
        <v>3</v>
      </c>
      <c r="F42">
        <v>0</v>
      </c>
      <c r="G42" s="2" t="s">
        <v>29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9</v>
      </c>
    </row>
    <row r="43" spans="1:15" x14ac:dyDescent="0.3">
      <c r="A43" s="2">
        <v>42</v>
      </c>
      <c r="B43" s="2">
        <v>104</v>
      </c>
      <c r="C43" s="2">
        <v>1</v>
      </c>
      <c r="D43" s="2">
        <v>12</v>
      </c>
      <c r="E43" s="2">
        <v>3</v>
      </c>
      <c r="F43">
        <v>0</v>
      </c>
      <c r="G43" s="2" t="s">
        <v>29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3</v>
      </c>
      <c r="O43">
        <v>9</v>
      </c>
    </row>
    <row r="44" spans="1:15" x14ac:dyDescent="0.3">
      <c r="A44" s="2">
        <v>43</v>
      </c>
      <c r="B44" s="2">
        <v>104</v>
      </c>
      <c r="C44" s="2">
        <v>1</v>
      </c>
      <c r="D44" s="2">
        <v>12</v>
      </c>
      <c r="E44" s="2">
        <v>3</v>
      </c>
      <c r="F44">
        <v>0</v>
      </c>
      <c r="G44" s="2" t="s">
        <v>29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99</v>
      </c>
    </row>
    <row r="45" spans="1:15" x14ac:dyDescent="0.3">
      <c r="A45" s="2">
        <v>44</v>
      </c>
      <c r="B45" s="2">
        <v>104</v>
      </c>
      <c r="C45" s="2">
        <v>1</v>
      </c>
      <c r="D45" s="2">
        <v>12</v>
      </c>
      <c r="E45" s="2">
        <v>4</v>
      </c>
      <c r="F45">
        <v>0</v>
      </c>
      <c r="G45" s="2" t="s">
        <v>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</v>
      </c>
    </row>
    <row r="46" spans="1:15" x14ac:dyDescent="0.3">
      <c r="A46" s="2">
        <v>45</v>
      </c>
      <c r="B46" s="2">
        <v>104</v>
      </c>
      <c r="C46" s="2">
        <v>1</v>
      </c>
      <c r="D46" s="2">
        <v>12</v>
      </c>
      <c r="E46" s="2">
        <v>3</v>
      </c>
      <c r="F46">
        <v>0</v>
      </c>
      <c r="G46" s="2" t="s">
        <v>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8</v>
      </c>
    </row>
    <row r="47" spans="1:15" x14ac:dyDescent="0.3">
      <c r="A47" s="2">
        <v>46</v>
      </c>
      <c r="B47" s="2">
        <v>104</v>
      </c>
      <c r="C47" s="2">
        <v>1</v>
      </c>
      <c r="D47" s="2">
        <v>12</v>
      </c>
      <c r="E47" s="2">
        <v>3</v>
      </c>
      <c r="F47">
        <v>0</v>
      </c>
      <c r="G47" s="2" t="s">
        <v>29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99</v>
      </c>
    </row>
    <row r="48" spans="1:15" x14ac:dyDescent="0.3">
      <c r="A48" s="2">
        <v>47</v>
      </c>
      <c r="B48" s="2">
        <v>104</v>
      </c>
      <c r="C48" s="2">
        <v>1</v>
      </c>
      <c r="D48" s="2">
        <v>12</v>
      </c>
      <c r="E48" s="2">
        <v>3</v>
      </c>
      <c r="F48">
        <v>99</v>
      </c>
      <c r="G48" s="2" t="s">
        <v>48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</v>
      </c>
    </row>
    <row r="49" spans="1:15" x14ac:dyDescent="0.3">
      <c r="A49" s="2">
        <v>48</v>
      </c>
      <c r="B49" s="2">
        <v>104</v>
      </c>
      <c r="C49" s="2">
        <v>1</v>
      </c>
      <c r="D49" s="2">
        <v>12</v>
      </c>
      <c r="E49" s="2">
        <v>3</v>
      </c>
      <c r="F49">
        <v>0</v>
      </c>
      <c r="G49" s="2" t="s">
        <v>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99</v>
      </c>
      <c r="O49">
        <v>99</v>
      </c>
    </row>
    <row r="50" spans="1:15" x14ac:dyDescent="0.3">
      <c r="A50" s="2">
        <v>49</v>
      </c>
      <c r="B50" s="2">
        <v>104</v>
      </c>
      <c r="C50" s="2">
        <v>1</v>
      </c>
      <c r="D50" s="2">
        <v>12</v>
      </c>
      <c r="E50" s="2">
        <v>3</v>
      </c>
      <c r="F50">
        <v>0</v>
      </c>
      <c r="G50" s="2" t="s">
        <v>29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3</v>
      </c>
      <c r="O50">
        <v>8</v>
      </c>
    </row>
    <row r="51" spans="1:15" x14ac:dyDescent="0.3">
      <c r="A51" s="2">
        <v>50</v>
      </c>
      <c r="B51" s="2">
        <v>104</v>
      </c>
      <c r="C51" s="2">
        <v>1</v>
      </c>
      <c r="D51" s="2">
        <v>12</v>
      </c>
      <c r="E51" s="2">
        <v>3</v>
      </c>
      <c r="F51">
        <v>0</v>
      </c>
      <c r="G51" s="2" t="s">
        <v>29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</row>
    <row r="52" spans="1:15" x14ac:dyDescent="0.3">
      <c r="A52" s="2">
        <v>51</v>
      </c>
      <c r="B52" s="2">
        <v>104</v>
      </c>
      <c r="C52" s="2">
        <v>1</v>
      </c>
      <c r="D52" s="2">
        <v>12</v>
      </c>
      <c r="E52" s="2">
        <v>3</v>
      </c>
      <c r="F52">
        <v>0</v>
      </c>
      <c r="G52" s="2" t="s">
        <v>29</v>
      </c>
      <c r="H52">
        <v>99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9</v>
      </c>
    </row>
    <row r="53" spans="1:15" x14ac:dyDescent="0.3">
      <c r="A53" s="2">
        <v>52</v>
      </c>
      <c r="B53" s="2">
        <v>104</v>
      </c>
      <c r="C53" s="2">
        <v>1</v>
      </c>
      <c r="D53" s="2">
        <v>12</v>
      </c>
      <c r="E53" s="2">
        <v>3</v>
      </c>
      <c r="F53">
        <v>1</v>
      </c>
      <c r="G53" s="2" t="s">
        <v>30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3</v>
      </c>
      <c r="O53">
        <v>8</v>
      </c>
    </row>
    <row r="54" spans="1:15" x14ac:dyDescent="0.3">
      <c r="A54" s="2">
        <v>53</v>
      </c>
      <c r="B54" s="2">
        <v>104</v>
      </c>
      <c r="C54" s="2">
        <v>1</v>
      </c>
      <c r="D54" s="2">
        <v>12</v>
      </c>
      <c r="E54" s="2">
        <v>3</v>
      </c>
      <c r="F54">
        <v>0</v>
      </c>
      <c r="G54" s="2" t="s">
        <v>29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8</v>
      </c>
    </row>
    <row r="55" spans="1:15" x14ac:dyDescent="0.3">
      <c r="A55" s="2">
        <v>54</v>
      </c>
      <c r="B55" s="2">
        <v>104</v>
      </c>
      <c r="C55" s="2">
        <v>1</v>
      </c>
      <c r="D55" s="2">
        <v>12</v>
      </c>
      <c r="E55" s="2">
        <v>3</v>
      </c>
      <c r="F55">
        <v>2</v>
      </c>
      <c r="G55" s="2" t="s">
        <v>31</v>
      </c>
      <c r="H55">
        <v>1</v>
      </c>
      <c r="I55">
        <v>1</v>
      </c>
      <c r="J55">
        <v>2</v>
      </c>
      <c r="K55">
        <v>2</v>
      </c>
      <c r="L55">
        <v>2</v>
      </c>
      <c r="M55">
        <v>0</v>
      </c>
      <c r="N55">
        <v>3</v>
      </c>
      <c r="O55">
        <v>99</v>
      </c>
    </row>
    <row r="56" spans="1:15" x14ac:dyDescent="0.3">
      <c r="A56" s="2">
        <v>55</v>
      </c>
      <c r="B56" s="2">
        <v>104</v>
      </c>
      <c r="C56" s="2">
        <v>1</v>
      </c>
      <c r="D56" s="2">
        <v>12</v>
      </c>
      <c r="E56" s="2">
        <v>3</v>
      </c>
      <c r="F56">
        <v>0</v>
      </c>
      <c r="G56" s="2" t="s">
        <v>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8</v>
      </c>
    </row>
    <row r="57" spans="1:15" x14ac:dyDescent="0.3">
      <c r="A57" s="2">
        <v>56</v>
      </c>
      <c r="B57" s="2">
        <v>104</v>
      </c>
      <c r="C57" s="2">
        <v>1</v>
      </c>
      <c r="D57" s="2">
        <v>12</v>
      </c>
      <c r="E57" s="2">
        <v>3</v>
      </c>
      <c r="F57">
        <v>1</v>
      </c>
      <c r="G57" s="2" t="s">
        <v>30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8</v>
      </c>
    </row>
    <row r="58" spans="1:15" x14ac:dyDescent="0.3">
      <c r="A58" s="2">
        <v>57</v>
      </c>
      <c r="B58" s="2">
        <v>104</v>
      </c>
      <c r="C58" s="2">
        <v>1</v>
      </c>
      <c r="D58" s="2">
        <v>12</v>
      </c>
      <c r="E58" s="2">
        <v>3</v>
      </c>
      <c r="F58">
        <v>0</v>
      </c>
      <c r="G58" s="2" t="s">
        <v>29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99</v>
      </c>
    </row>
    <row r="59" spans="1:15" x14ac:dyDescent="0.3">
      <c r="A59" s="2">
        <v>58</v>
      </c>
      <c r="B59" s="2">
        <v>104</v>
      </c>
      <c r="C59" s="2">
        <v>1</v>
      </c>
      <c r="D59" s="2">
        <v>12</v>
      </c>
      <c r="E59" s="2">
        <v>3</v>
      </c>
      <c r="F59">
        <v>0</v>
      </c>
      <c r="G59" s="2" t="s">
        <v>29</v>
      </c>
      <c r="H59">
        <v>1</v>
      </c>
      <c r="I59">
        <v>2</v>
      </c>
      <c r="J59">
        <v>1</v>
      </c>
      <c r="K59">
        <v>0</v>
      </c>
      <c r="L59">
        <v>1</v>
      </c>
      <c r="M59">
        <v>1</v>
      </c>
      <c r="N59">
        <v>3</v>
      </c>
      <c r="O59">
        <v>9</v>
      </c>
    </row>
    <row r="60" spans="1:15" x14ac:dyDescent="0.3">
      <c r="A60" s="2">
        <v>59</v>
      </c>
      <c r="B60" s="2">
        <v>104</v>
      </c>
      <c r="C60" s="2">
        <v>1</v>
      </c>
      <c r="D60" s="2">
        <v>12</v>
      </c>
      <c r="E60" s="2">
        <v>3</v>
      </c>
      <c r="F60">
        <v>0</v>
      </c>
      <c r="G60" s="2" t="s">
        <v>29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4</v>
      </c>
      <c r="O60">
        <v>10</v>
      </c>
    </row>
    <row r="61" spans="1:15" x14ac:dyDescent="0.3">
      <c r="A61" s="2">
        <v>60</v>
      </c>
      <c r="B61" s="2">
        <v>105</v>
      </c>
      <c r="C61" s="2">
        <v>1</v>
      </c>
      <c r="D61" s="2">
        <v>12</v>
      </c>
      <c r="E61" s="2">
        <v>3</v>
      </c>
      <c r="F61">
        <v>1</v>
      </c>
      <c r="G61" s="2" t="s">
        <v>30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3</v>
      </c>
      <c r="O61">
        <v>6</v>
      </c>
    </row>
    <row r="62" spans="1:15" x14ac:dyDescent="0.3">
      <c r="A62" s="2">
        <v>61</v>
      </c>
      <c r="B62" s="2">
        <v>104</v>
      </c>
      <c r="C62" s="2">
        <v>1</v>
      </c>
      <c r="D62" s="2">
        <v>12</v>
      </c>
      <c r="E62" s="2">
        <v>4</v>
      </c>
      <c r="F62">
        <v>1</v>
      </c>
      <c r="G62" s="2" t="s">
        <v>30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3</v>
      </c>
      <c r="O62">
        <v>8</v>
      </c>
    </row>
    <row r="63" spans="1:15" x14ac:dyDescent="0.3">
      <c r="A63" s="2">
        <v>62</v>
      </c>
      <c r="B63" s="2">
        <v>104</v>
      </c>
      <c r="C63" s="2">
        <v>1</v>
      </c>
      <c r="D63" s="2">
        <v>12</v>
      </c>
      <c r="E63" s="2">
        <v>3</v>
      </c>
      <c r="F63">
        <v>1</v>
      </c>
      <c r="G63" s="2" t="s">
        <v>30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2</v>
      </c>
      <c r="O63">
        <v>8</v>
      </c>
    </row>
    <row r="64" spans="1:15" x14ac:dyDescent="0.3">
      <c r="A64" s="2">
        <v>63</v>
      </c>
      <c r="B64" s="2">
        <v>104</v>
      </c>
      <c r="C64" s="2">
        <v>1</v>
      </c>
      <c r="D64" s="2">
        <v>12</v>
      </c>
      <c r="E64" s="2">
        <v>3</v>
      </c>
      <c r="F64">
        <v>0</v>
      </c>
      <c r="G64" s="2" t="s">
        <v>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10</v>
      </c>
    </row>
    <row r="65" spans="1:15" x14ac:dyDescent="0.3">
      <c r="A65" s="2">
        <v>64</v>
      </c>
      <c r="B65" s="2">
        <v>104</v>
      </c>
      <c r="C65" s="2">
        <v>1</v>
      </c>
      <c r="D65" s="2">
        <v>12</v>
      </c>
      <c r="E65" s="2">
        <v>3</v>
      </c>
      <c r="F65">
        <v>1</v>
      </c>
      <c r="G65" s="2" t="s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</row>
    <row r="66" spans="1:15" x14ac:dyDescent="0.3">
      <c r="A66" s="2">
        <v>65</v>
      </c>
      <c r="B66" s="2">
        <v>104</v>
      </c>
      <c r="C66" s="2">
        <v>1</v>
      </c>
      <c r="D66" s="2">
        <v>12</v>
      </c>
      <c r="E66" s="2">
        <v>3</v>
      </c>
      <c r="F66">
        <v>0</v>
      </c>
      <c r="G66" s="2" t="s">
        <v>29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99</v>
      </c>
      <c r="O66">
        <v>8</v>
      </c>
    </row>
    <row r="67" spans="1:15" x14ac:dyDescent="0.3">
      <c r="A67" s="2">
        <v>66</v>
      </c>
      <c r="B67" s="2">
        <v>104</v>
      </c>
      <c r="C67" s="2">
        <v>1</v>
      </c>
      <c r="D67" s="2">
        <v>12</v>
      </c>
      <c r="E67" s="2">
        <v>3</v>
      </c>
      <c r="F67">
        <v>0</v>
      </c>
      <c r="G67" s="2" t="s">
        <v>29</v>
      </c>
      <c r="H67">
        <v>3</v>
      </c>
      <c r="I67">
        <v>0</v>
      </c>
      <c r="J67">
        <v>0</v>
      </c>
      <c r="K67">
        <v>1</v>
      </c>
      <c r="L67">
        <v>0</v>
      </c>
      <c r="M67">
        <v>0</v>
      </c>
      <c r="N67">
        <v>4</v>
      </c>
      <c r="O67">
        <v>6</v>
      </c>
    </row>
    <row r="68" spans="1:15" x14ac:dyDescent="0.3">
      <c r="A68" s="2">
        <v>67</v>
      </c>
      <c r="B68" s="2">
        <v>104</v>
      </c>
      <c r="C68" s="2">
        <v>1</v>
      </c>
      <c r="D68" s="2">
        <v>12</v>
      </c>
      <c r="E68" s="2">
        <v>4</v>
      </c>
      <c r="F68">
        <v>1</v>
      </c>
      <c r="G68" s="2" t="s">
        <v>30</v>
      </c>
      <c r="H68">
        <v>2</v>
      </c>
      <c r="I68">
        <v>2</v>
      </c>
      <c r="J68">
        <v>0</v>
      </c>
      <c r="K68">
        <v>0</v>
      </c>
      <c r="L68">
        <v>1</v>
      </c>
      <c r="M68">
        <v>0</v>
      </c>
      <c r="N68">
        <v>2</v>
      </c>
      <c r="O68">
        <v>10</v>
      </c>
    </row>
    <row r="69" spans="1:15" x14ac:dyDescent="0.3">
      <c r="A69" s="2">
        <v>68</v>
      </c>
      <c r="B69" s="2">
        <v>104</v>
      </c>
      <c r="C69" s="2">
        <v>1</v>
      </c>
      <c r="D69" s="2">
        <v>12</v>
      </c>
      <c r="E69" s="2">
        <v>3</v>
      </c>
      <c r="F69">
        <v>0</v>
      </c>
      <c r="G69" s="2" t="s">
        <v>29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4</v>
      </c>
      <c r="O69">
        <v>99</v>
      </c>
    </row>
    <row r="70" spans="1:15" x14ac:dyDescent="0.3">
      <c r="A70" s="2">
        <v>69</v>
      </c>
      <c r="B70" s="2">
        <v>104</v>
      </c>
      <c r="C70" s="2">
        <v>1</v>
      </c>
      <c r="D70" s="2">
        <v>12</v>
      </c>
      <c r="E70" s="2">
        <v>4</v>
      </c>
      <c r="F70">
        <v>0</v>
      </c>
      <c r="G70" s="2" t="s">
        <v>29</v>
      </c>
      <c r="H70">
        <v>2</v>
      </c>
      <c r="I70">
        <v>0</v>
      </c>
      <c r="J70">
        <v>0</v>
      </c>
      <c r="K70">
        <v>1</v>
      </c>
      <c r="L70">
        <v>0</v>
      </c>
      <c r="M70">
        <v>1</v>
      </c>
      <c r="N70">
        <v>3</v>
      </c>
      <c r="O70">
        <v>8</v>
      </c>
    </row>
    <row r="71" spans="1:15" x14ac:dyDescent="0.3">
      <c r="A71" s="2">
        <v>70</v>
      </c>
      <c r="B71" s="2">
        <v>105</v>
      </c>
      <c r="C71" s="2">
        <v>1</v>
      </c>
      <c r="D71" s="2">
        <v>12</v>
      </c>
      <c r="E71" s="2">
        <v>3</v>
      </c>
      <c r="F71">
        <v>3</v>
      </c>
      <c r="G71" s="2" t="s">
        <v>32</v>
      </c>
      <c r="H71">
        <v>2</v>
      </c>
      <c r="I71">
        <v>0</v>
      </c>
      <c r="J71">
        <v>0</v>
      </c>
      <c r="K71">
        <v>3</v>
      </c>
      <c r="L71">
        <v>1</v>
      </c>
      <c r="M71">
        <v>1</v>
      </c>
      <c r="N71">
        <v>4</v>
      </c>
      <c r="O71">
        <v>9</v>
      </c>
    </row>
    <row r="72" spans="1:15" x14ac:dyDescent="0.3">
      <c r="A72" s="2">
        <v>71</v>
      </c>
      <c r="B72" s="2">
        <v>105</v>
      </c>
      <c r="C72" s="2">
        <v>1</v>
      </c>
      <c r="D72" s="2">
        <v>12</v>
      </c>
      <c r="E72" s="2">
        <v>3</v>
      </c>
      <c r="F72">
        <v>1</v>
      </c>
      <c r="G72" s="2" t="s"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9</v>
      </c>
    </row>
    <row r="73" spans="1:15" x14ac:dyDescent="0.3">
      <c r="A73" s="2">
        <v>72</v>
      </c>
      <c r="B73" s="2">
        <v>105</v>
      </c>
      <c r="C73" s="2">
        <v>1</v>
      </c>
      <c r="D73" s="2">
        <v>12</v>
      </c>
      <c r="E73" s="2">
        <v>3</v>
      </c>
      <c r="F73">
        <v>0</v>
      </c>
      <c r="G73" s="2" t="s">
        <v>29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10</v>
      </c>
    </row>
    <row r="74" spans="1:15" x14ac:dyDescent="0.3">
      <c r="A74" s="2">
        <v>73</v>
      </c>
      <c r="B74" s="2">
        <v>104</v>
      </c>
      <c r="C74" s="2">
        <v>1</v>
      </c>
      <c r="D74" s="2">
        <v>12</v>
      </c>
      <c r="E74" s="2">
        <v>3</v>
      </c>
      <c r="F74">
        <v>0</v>
      </c>
      <c r="G74" s="2" t="s">
        <v>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99</v>
      </c>
      <c r="O74">
        <v>8</v>
      </c>
    </row>
    <row r="75" spans="1:15" x14ac:dyDescent="0.3">
      <c r="A75" s="2">
        <v>74</v>
      </c>
      <c r="B75" s="2">
        <v>104</v>
      </c>
      <c r="C75" s="2">
        <v>1</v>
      </c>
      <c r="D75" s="2">
        <v>12</v>
      </c>
      <c r="E75" s="2">
        <v>3</v>
      </c>
      <c r="F75">
        <v>0</v>
      </c>
      <c r="G75" s="2" t="s">
        <v>29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10</v>
      </c>
    </row>
    <row r="76" spans="1:15" x14ac:dyDescent="0.3">
      <c r="A76" s="2">
        <v>75</v>
      </c>
      <c r="B76" s="2">
        <v>104</v>
      </c>
      <c r="C76" s="2">
        <v>1</v>
      </c>
      <c r="D76" s="2">
        <v>12</v>
      </c>
      <c r="E76" s="2">
        <v>3</v>
      </c>
      <c r="F76">
        <v>1</v>
      </c>
      <c r="G76" s="2" t="s">
        <v>30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5</v>
      </c>
    </row>
    <row r="77" spans="1:15" x14ac:dyDescent="0.3">
      <c r="A77" s="2">
        <v>76</v>
      </c>
      <c r="B77" s="2">
        <v>104</v>
      </c>
      <c r="C77" s="2">
        <v>1</v>
      </c>
      <c r="D77" s="2">
        <v>12</v>
      </c>
      <c r="E77" s="2">
        <v>3</v>
      </c>
      <c r="F77">
        <v>1</v>
      </c>
      <c r="G77" s="2" t="s">
        <v>30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3</v>
      </c>
      <c r="O77">
        <v>9</v>
      </c>
    </row>
    <row r="78" spans="1:15" x14ac:dyDescent="0.3">
      <c r="A78" s="2">
        <v>77</v>
      </c>
      <c r="B78" s="2">
        <v>104</v>
      </c>
      <c r="C78" s="2">
        <v>1</v>
      </c>
      <c r="D78" s="2">
        <v>13</v>
      </c>
      <c r="E78" s="2">
        <v>3</v>
      </c>
      <c r="F78">
        <v>0</v>
      </c>
      <c r="G78" s="2" t="s">
        <v>29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3</v>
      </c>
      <c r="O78">
        <v>9</v>
      </c>
    </row>
    <row r="79" spans="1:15" x14ac:dyDescent="0.3">
      <c r="A79" s="2">
        <v>78</v>
      </c>
      <c r="B79" s="2">
        <v>104</v>
      </c>
      <c r="C79" s="2">
        <v>1</v>
      </c>
      <c r="D79" s="2">
        <v>13</v>
      </c>
      <c r="E79" s="2">
        <v>3</v>
      </c>
      <c r="F79">
        <v>0</v>
      </c>
      <c r="G79" s="2" t="s">
        <v>29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10</v>
      </c>
    </row>
    <row r="80" spans="1:15" x14ac:dyDescent="0.3">
      <c r="A80" s="2">
        <v>79</v>
      </c>
      <c r="B80" s="2">
        <v>104</v>
      </c>
      <c r="C80" s="2">
        <v>1</v>
      </c>
      <c r="D80" s="2">
        <v>13</v>
      </c>
      <c r="E80" s="2">
        <v>3</v>
      </c>
      <c r="F80">
        <v>0</v>
      </c>
      <c r="G80" s="2" t="s">
        <v>29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7</v>
      </c>
    </row>
    <row r="81" spans="1:15" x14ac:dyDescent="0.3">
      <c r="A81" s="2">
        <v>80</v>
      </c>
      <c r="B81" s="2">
        <v>104</v>
      </c>
      <c r="C81" s="2">
        <v>1</v>
      </c>
      <c r="D81" s="2">
        <v>13</v>
      </c>
      <c r="E81" s="2">
        <v>4</v>
      </c>
      <c r="F81">
        <v>0</v>
      </c>
      <c r="G81" s="2" t="s">
        <v>29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2</v>
      </c>
      <c r="O81">
        <v>9</v>
      </c>
    </row>
    <row r="82" spans="1:15" x14ac:dyDescent="0.3">
      <c r="A82" s="2">
        <v>81</v>
      </c>
      <c r="B82" s="2">
        <v>104</v>
      </c>
      <c r="C82" s="2">
        <v>1</v>
      </c>
      <c r="D82" s="2">
        <v>13</v>
      </c>
      <c r="E82" s="2">
        <v>3</v>
      </c>
      <c r="F82">
        <v>0</v>
      </c>
      <c r="G82" s="2" t="s">
        <v>29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3</v>
      </c>
      <c r="O82">
        <v>10</v>
      </c>
    </row>
    <row r="83" spans="1:15" x14ac:dyDescent="0.3">
      <c r="A83" s="2">
        <v>82</v>
      </c>
      <c r="B83" s="2">
        <v>104</v>
      </c>
      <c r="C83" s="2">
        <v>1</v>
      </c>
      <c r="D83" s="2">
        <v>13</v>
      </c>
      <c r="E83" s="2">
        <v>3</v>
      </c>
      <c r="F83">
        <v>0</v>
      </c>
      <c r="G83" s="2" t="s">
        <v>29</v>
      </c>
      <c r="H83">
        <v>2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8</v>
      </c>
    </row>
    <row r="84" spans="1:15" x14ac:dyDescent="0.3">
      <c r="A84" s="2">
        <v>83</v>
      </c>
      <c r="B84" s="2">
        <v>104</v>
      </c>
      <c r="C84" s="2">
        <v>1</v>
      </c>
      <c r="D84" s="2">
        <v>13</v>
      </c>
      <c r="E84" s="2">
        <v>3</v>
      </c>
      <c r="F84">
        <v>2</v>
      </c>
      <c r="G84" s="2" t="s">
        <v>31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9</v>
      </c>
    </row>
    <row r="85" spans="1:15" x14ac:dyDescent="0.3">
      <c r="A85" s="2">
        <v>84</v>
      </c>
      <c r="B85" s="2">
        <v>104</v>
      </c>
      <c r="C85" s="2">
        <v>1</v>
      </c>
      <c r="D85" s="2">
        <v>13</v>
      </c>
      <c r="E85" s="2">
        <v>3</v>
      </c>
      <c r="F85">
        <v>0</v>
      </c>
      <c r="G85" s="2" t="s">
        <v>29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10</v>
      </c>
    </row>
    <row r="86" spans="1:15" x14ac:dyDescent="0.3">
      <c r="A86" s="2">
        <v>85</v>
      </c>
      <c r="B86" s="2">
        <v>104</v>
      </c>
      <c r="C86" s="2">
        <v>1</v>
      </c>
      <c r="D86" s="2">
        <v>13</v>
      </c>
      <c r="E86" s="2">
        <v>3</v>
      </c>
      <c r="F86">
        <v>0</v>
      </c>
      <c r="G86" s="2" t="s">
        <v>29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10</v>
      </c>
    </row>
    <row r="87" spans="1:15" x14ac:dyDescent="0.3">
      <c r="A87" s="2">
        <v>86</v>
      </c>
      <c r="B87" s="2">
        <v>104</v>
      </c>
      <c r="C87" s="2">
        <v>1</v>
      </c>
      <c r="D87" s="2">
        <v>13</v>
      </c>
      <c r="E87" s="2">
        <v>3</v>
      </c>
      <c r="F87">
        <v>0</v>
      </c>
      <c r="G87" s="2" t="s">
        <v>29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10</v>
      </c>
    </row>
    <row r="88" spans="1:15" x14ac:dyDescent="0.3">
      <c r="A88" s="2">
        <v>87</v>
      </c>
      <c r="B88" s="2">
        <v>104</v>
      </c>
      <c r="C88" s="2">
        <v>1</v>
      </c>
      <c r="D88" s="2">
        <v>13</v>
      </c>
      <c r="E88" s="2">
        <v>3</v>
      </c>
      <c r="F88">
        <v>0</v>
      </c>
      <c r="G88" s="2" t="s">
        <v>29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2</v>
      </c>
      <c r="O88">
        <v>8</v>
      </c>
    </row>
    <row r="89" spans="1:15" x14ac:dyDescent="0.3">
      <c r="A89" s="2">
        <v>88</v>
      </c>
      <c r="B89" s="2">
        <v>104</v>
      </c>
      <c r="C89" s="2">
        <v>1</v>
      </c>
      <c r="D89" s="2">
        <v>13</v>
      </c>
      <c r="E89" s="2">
        <v>3</v>
      </c>
      <c r="F89">
        <v>0</v>
      </c>
      <c r="G89" s="2" t="s">
        <v>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10</v>
      </c>
    </row>
    <row r="90" spans="1:15" x14ac:dyDescent="0.3">
      <c r="A90" s="2">
        <v>89</v>
      </c>
      <c r="B90" s="2">
        <v>104</v>
      </c>
      <c r="C90" s="2">
        <v>1</v>
      </c>
      <c r="D90" s="2">
        <v>13</v>
      </c>
      <c r="E90" s="2">
        <v>3</v>
      </c>
      <c r="F90">
        <v>0</v>
      </c>
      <c r="G90" s="2" t="s">
        <v>29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6</v>
      </c>
    </row>
    <row r="91" spans="1:15" x14ac:dyDescent="0.3">
      <c r="A91" s="2">
        <v>90</v>
      </c>
      <c r="B91" s="2">
        <v>104</v>
      </c>
      <c r="C91" s="2">
        <v>1</v>
      </c>
      <c r="D91" s="2">
        <v>13</v>
      </c>
      <c r="E91" s="2">
        <v>3</v>
      </c>
      <c r="F91">
        <v>0</v>
      </c>
      <c r="G91" s="2" t="s">
        <v>29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3</v>
      </c>
      <c r="O91">
        <v>9</v>
      </c>
    </row>
    <row r="92" spans="1:15" x14ac:dyDescent="0.3">
      <c r="A92" s="2">
        <v>91</v>
      </c>
      <c r="B92" s="2">
        <v>104</v>
      </c>
      <c r="C92" s="2">
        <v>1</v>
      </c>
      <c r="D92" s="2">
        <v>13</v>
      </c>
      <c r="E92" s="2">
        <v>3</v>
      </c>
      <c r="F92">
        <v>0</v>
      </c>
      <c r="G92" s="2" t="s">
        <v>29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99</v>
      </c>
      <c r="O92">
        <v>10</v>
      </c>
    </row>
    <row r="93" spans="1:15" x14ac:dyDescent="0.3">
      <c r="A93" s="2">
        <v>92</v>
      </c>
      <c r="B93" s="2">
        <v>104</v>
      </c>
      <c r="C93" s="2">
        <v>1</v>
      </c>
      <c r="D93" s="2">
        <v>13</v>
      </c>
      <c r="E93" s="2">
        <v>3</v>
      </c>
      <c r="F93">
        <v>0</v>
      </c>
      <c r="G93" s="2" t="s">
        <v>29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10</v>
      </c>
    </row>
    <row r="94" spans="1:15" x14ac:dyDescent="0.3">
      <c r="A94" s="2">
        <v>93</v>
      </c>
      <c r="B94" s="2">
        <v>104</v>
      </c>
      <c r="C94" s="2">
        <v>1</v>
      </c>
      <c r="D94" s="2">
        <v>13</v>
      </c>
      <c r="E94" s="2">
        <v>3</v>
      </c>
      <c r="F94">
        <v>0</v>
      </c>
      <c r="G94" s="2" t="s">
        <v>29</v>
      </c>
      <c r="H94">
        <v>0</v>
      </c>
      <c r="I94">
        <v>2</v>
      </c>
      <c r="J94">
        <v>0</v>
      </c>
      <c r="K94">
        <v>2</v>
      </c>
      <c r="L94">
        <v>0</v>
      </c>
      <c r="M94">
        <v>0</v>
      </c>
      <c r="N94">
        <v>3</v>
      </c>
      <c r="O94">
        <v>9</v>
      </c>
    </row>
    <row r="95" spans="1:15" x14ac:dyDescent="0.3">
      <c r="A95" s="2">
        <v>94</v>
      </c>
      <c r="B95" s="2">
        <v>104</v>
      </c>
      <c r="C95" s="2">
        <v>1</v>
      </c>
      <c r="D95" s="2">
        <v>13</v>
      </c>
      <c r="E95" s="2">
        <v>3</v>
      </c>
      <c r="F95">
        <v>0</v>
      </c>
      <c r="G95" s="2" t="s">
        <v>29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8</v>
      </c>
    </row>
    <row r="96" spans="1:15" x14ac:dyDescent="0.3">
      <c r="A96" s="2">
        <v>95</v>
      </c>
      <c r="B96" s="2">
        <v>104</v>
      </c>
      <c r="C96" s="2">
        <v>1</v>
      </c>
      <c r="D96" s="2">
        <v>13</v>
      </c>
      <c r="E96" s="2">
        <v>3</v>
      </c>
      <c r="F96">
        <v>0</v>
      </c>
      <c r="G96" s="2" t="s">
        <v>29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3</v>
      </c>
      <c r="O96">
        <v>99</v>
      </c>
    </row>
    <row r="97" spans="1:15" x14ac:dyDescent="0.3">
      <c r="A97" s="2">
        <v>96</v>
      </c>
      <c r="B97" s="2">
        <v>104</v>
      </c>
      <c r="C97" s="2">
        <v>1</v>
      </c>
      <c r="D97" s="2">
        <v>13</v>
      </c>
      <c r="E97" s="2">
        <v>3</v>
      </c>
      <c r="F97">
        <v>0</v>
      </c>
      <c r="G97" s="2" t="s">
        <v>29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99</v>
      </c>
    </row>
    <row r="98" spans="1:15" x14ac:dyDescent="0.3">
      <c r="A98" s="2">
        <v>97</v>
      </c>
      <c r="B98" s="2">
        <v>104</v>
      </c>
      <c r="C98" s="2">
        <v>1</v>
      </c>
      <c r="D98" s="2">
        <v>13</v>
      </c>
      <c r="E98" s="2">
        <v>3</v>
      </c>
      <c r="F98">
        <v>0</v>
      </c>
      <c r="G98" s="2" t="s">
        <v>29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3</v>
      </c>
      <c r="O98">
        <v>8</v>
      </c>
    </row>
    <row r="99" spans="1:15" x14ac:dyDescent="0.3">
      <c r="A99" s="2">
        <v>98</v>
      </c>
      <c r="B99" s="2">
        <v>104</v>
      </c>
      <c r="C99" s="2">
        <v>1</v>
      </c>
      <c r="D99" s="2">
        <v>13</v>
      </c>
      <c r="E99" s="2">
        <v>3</v>
      </c>
      <c r="F99">
        <v>0</v>
      </c>
      <c r="G99" s="2" t="s">
        <v>29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8</v>
      </c>
    </row>
    <row r="100" spans="1:15" x14ac:dyDescent="0.3">
      <c r="A100" s="2">
        <v>99</v>
      </c>
      <c r="B100" s="2">
        <v>104</v>
      </c>
      <c r="C100" s="2">
        <v>1</v>
      </c>
      <c r="D100" s="2">
        <v>13</v>
      </c>
      <c r="E100" s="2">
        <v>3</v>
      </c>
      <c r="F100">
        <v>0</v>
      </c>
      <c r="G100" s="2" t="s">
        <v>29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3</v>
      </c>
      <c r="O100">
        <v>9</v>
      </c>
    </row>
    <row r="101" spans="1:15" x14ac:dyDescent="0.3">
      <c r="A101" s="2">
        <v>100</v>
      </c>
      <c r="B101" s="2">
        <v>104</v>
      </c>
      <c r="C101" s="2">
        <v>1</v>
      </c>
      <c r="D101" s="2">
        <v>13</v>
      </c>
      <c r="E101" s="2">
        <v>3</v>
      </c>
      <c r="F101">
        <v>0</v>
      </c>
      <c r="G101" s="2" t="s">
        <v>29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8</v>
      </c>
    </row>
    <row r="102" spans="1:15" x14ac:dyDescent="0.3">
      <c r="A102" s="2">
        <v>101</v>
      </c>
      <c r="B102" s="2">
        <v>104</v>
      </c>
      <c r="C102" s="2">
        <v>1</v>
      </c>
      <c r="D102" s="2">
        <v>13</v>
      </c>
      <c r="E102" s="2">
        <v>3</v>
      </c>
      <c r="F102">
        <v>0</v>
      </c>
      <c r="G102" s="2" t="s">
        <v>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7</v>
      </c>
    </row>
    <row r="103" spans="1:15" x14ac:dyDescent="0.3">
      <c r="A103" s="2">
        <v>102</v>
      </c>
      <c r="B103" s="2">
        <v>104</v>
      </c>
      <c r="C103" s="2">
        <v>1</v>
      </c>
      <c r="D103" s="2">
        <v>13</v>
      </c>
      <c r="E103" s="2">
        <v>3</v>
      </c>
      <c r="F103">
        <v>0</v>
      </c>
      <c r="G103" s="2" t="s">
        <v>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8</v>
      </c>
    </row>
    <row r="104" spans="1:15" x14ac:dyDescent="0.3">
      <c r="A104" s="2">
        <v>103</v>
      </c>
      <c r="B104" s="2">
        <v>104</v>
      </c>
      <c r="C104" s="2">
        <v>1</v>
      </c>
      <c r="D104" s="2">
        <v>13</v>
      </c>
      <c r="E104" s="2">
        <v>3</v>
      </c>
      <c r="F104">
        <v>0</v>
      </c>
      <c r="G104" s="2" t="s">
        <v>29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9</v>
      </c>
    </row>
    <row r="105" spans="1:15" x14ac:dyDescent="0.3">
      <c r="A105" s="2">
        <v>104</v>
      </c>
      <c r="B105" s="2">
        <v>104</v>
      </c>
      <c r="C105" s="2">
        <v>1</v>
      </c>
      <c r="D105" s="2">
        <v>13</v>
      </c>
      <c r="E105" s="2">
        <v>3</v>
      </c>
      <c r="F105">
        <v>0</v>
      </c>
      <c r="G105" s="2" t="s">
        <v>29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8</v>
      </c>
    </row>
    <row r="106" spans="1:15" x14ac:dyDescent="0.3">
      <c r="A106" s="2">
        <v>105</v>
      </c>
      <c r="B106" s="2">
        <v>104</v>
      </c>
      <c r="C106" s="2">
        <v>1</v>
      </c>
      <c r="D106" s="2">
        <v>13</v>
      </c>
      <c r="E106" s="2">
        <v>3</v>
      </c>
      <c r="F106">
        <v>0</v>
      </c>
      <c r="G106" s="2" t="s">
        <v>29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8</v>
      </c>
    </row>
    <row r="107" spans="1:15" x14ac:dyDescent="0.3">
      <c r="A107" s="2">
        <v>106</v>
      </c>
      <c r="B107" s="2">
        <v>104</v>
      </c>
      <c r="C107" s="2">
        <v>1</v>
      </c>
      <c r="D107" s="2">
        <v>13</v>
      </c>
      <c r="E107" s="2">
        <v>4</v>
      </c>
      <c r="F107">
        <v>0</v>
      </c>
      <c r="G107" s="2" t="s">
        <v>29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8</v>
      </c>
    </row>
    <row r="108" spans="1:15" x14ac:dyDescent="0.3">
      <c r="A108" s="2">
        <v>107</v>
      </c>
      <c r="B108" s="2">
        <v>104</v>
      </c>
      <c r="C108" s="2">
        <v>1</v>
      </c>
      <c r="D108" s="2">
        <v>13</v>
      </c>
      <c r="E108" s="2">
        <v>3</v>
      </c>
      <c r="F108">
        <v>0</v>
      </c>
      <c r="G108" s="2" t="s">
        <v>29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8</v>
      </c>
    </row>
    <row r="109" spans="1:15" x14ac:dyDescent="0.3">
      <c r="A109" s="2">
        <v>108</v>
      </c>
      <c r="B109" s="2">
        <v>104</v>
      </c>
      <c r="C109" s="2">
        <v>1</v>
      </c>
      <c r="D109" s="2">
        <v>13</v>
      </c>
      <c r="E109" s="2">
        <v>3</v>
      </c>
      <c r="F109">
        <v>1</v>
      </c>
      <c r="G109" s="2" t="s">
        <v>30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7</v>
      </c>
    </row>
    <row r="110" spans="1:15" x14ac:dyDescent="0.3">
      <c r="A110" s="2">
        <v>109</v>
      </c>
      <c r="B110" s="2">
        <v>104</v>
      </c>
      <c r="C110" s="2">
        <v>1</v>
      </c>
      <c r="D110" s="2">
        <v>13</v>
      </c>
      <c r="E110" s="2">
        <v>3</v>
      </c>
      <c r="F110">
        <v>0</v>
      </c>
      <c r="G110" s="2" t="s">
        <v>29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9</v>
      </c>
    </row>
    <row r="111" spans="1:15" x14ac:dyDescent="0.3">
      <c r="A111" s="2">
        <v>110</v>
      </c>
      <c r="B111" s="2">
        <v>104</v>
      </c>
      <c r="C111" s="2">
        <v>1</v>
      </c>
      <c r="D111" s="2">
        <v>13</v>
      </c>
      <c r="E111" s="2">
        <v>3</v>
      </c>
      <c r="F111">
        <v>1</v>
      </c>
      <c r="G111" s="2" t="s">
        <v>30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3</v>
      </c>
      <c r="O111">
        <v>10</v>
      </c>
    </row>
    <row r="112" spans="1:15" x14ac:dyDescent="0.3">
      <c r="A112" s="2">
        <v>111</v>
      </c>
      <c r="B112" s="2">
        <v>104</v>
      </c>
      <c r="C112" s="2">
        <v>1</v>
      </c>
      <c r="D112" s="2">
        <v>13</v>
      </c>
      <c r="E112" s="2">
        <v>3</v>
      </c>
      <c r="F112">
        <v>0</v>
      </c>
      <c r="G112" s="2" t="s">
        <v>29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9</v>
      </c>
    </row>
    <row r="113" spans="1:15" x14ac:dyDescent="0.3">
      <c r="A113" s="2">
        <v>112</v>
      </c>
      <c r="B113" s="2">
        <v>104</v>
      </c>
      <c r="C113" s="2">
        <v>1</v>
      </c>
      <c r="D113" s="2">
        <v>13</v>
      </c>
      <c r="E113" s="2">
        <v>3</v>
      </c>
      <c r="F113">
        <v>2</v>
      </c>
      <c r="G113" s="2" t="s">
        <v>31</v>
      </c>
      <c r="H113">
        <v>0</v>
      </c>
      <c r="I113">
        <v>0</v>
      </c>
      <c r="J113">
        <v>1</v>
      </c>
      <c r="K113">
        <v>99</v>
      </c>
      <c r="L113">
        <v>1</v>
      </c>
      <c r="M113">
        <v>1</v>
      </c>
      <c r="N113">
        <v>2</v>
      </c>
      <c r="O113">
        <v>10</v>
      </c>
    </row>
    <row r="114" spans="1:15" x14ac:dyDescent="0.3">
      <c r="A114" s="2">
        <v>113</v>
      </c>
      <c r="B114" s="2">
        <v>104</v>
      </c>
      <c r="C114" s="2">
        <v>1</v>
      </c>
      <c r="D114" s="2">
        <v>13</v>
      </c>
      <c r="E114" s="2">
        <v>3</v>
      </c>
      <c r="F114">
        <v>0</v>
      </c>
      <c r="G114" s="2" t="s">
        <v>29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3</v>
      </c>
      <c r="O114">
        <v>99</v>
      </c>
    </row>
    <row r="115" spans="1:15" x14ac:dyDescent="0.3">
      <c r="A115" s="2">
        <v>114</v>
      </c>
      <c r="B115" s="2">
        <v>104</v>
      </c>
      <c r="C115" s="2">
        <v>1</v>
      </c>
      <c r="D115" s="2">
        <v>13</v>
      </c>
      <c r="E115" s="2">
        <v>3</v>
      </c>
      <c r="F115">
        <v>0</v>
      </c>
      <c r="G115" s="2" t="s">
        <v>29</v>
      </c>
      <c r="H115">
        <v>1</v>
      </c>
      <c r="I115">
        <v>0</v>
      </c>
      <c r="J115">
        <v>0</v>
      </c>
      <c r="K115">
        <v>1</v>
      </c>
      <c r="L115">
        <v>3</v>
      </c>
      <c r="M115">
        <v>0</v>
      </c>
      <c r="N115">
        <v>4</v>
      </c>
      <c r="O115">
        <v>9</v>
      </c>
    </row>
    <row r="116" spans="1:15" x14ac:dyDescent="0.3">
      <c r="A116" s="2">
        <v>115</v>
      </c>
      <c r="B116" s="2">
        <v>104</v>
      </c>
      <c r="C116" s="2">
        <v>1</v>
      </c>
      <c r="D116" s="2">
        <v>13</v>
      </c>
      <c r="E116" s="2">
        <v>3</v>
      </c>
      <c r="F116">
        <v>1</v>
      </c>
      <c r="G116" s="2" t="s">
        <v>30</v>
      </c>
      <c r="H116">
        <v>0</v>
      </c>
      <c r="I116">
        <v>1</v>
      </c>
      <c r="J116">
        <v>1</v>
      </c>
      <c r="K116">
        <v>0</v>
      </c>
      <c r="L116">
        <v>2</v>
      </c>
      <c r="M116">
        <v>1</v>
      </c>
      <c r="N116">
        <v>3</v>
      </c>
      <c r="O116">
        <v>99</v>
      </c>
    </row>
    <row r="117" spans="1:15" x14ac:dyDescent="0.3">
      <c r="A117" s="2">
        <v>116</v>
      </c>
      <c r="B117" s="2">
        <v>104</v>
      </c>
      <c r="C117" s="2">
        <v>1</v>
      </c>
      <c r="D117" s="2">
        <v>13</v>
      </c>
      <c r="E117" s="2">
        <v>3</v>
      </c>
      <c r="F117">
        <v>0</v>
      </c>
      <c r="G117" s="2" t="s">
        <v>29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8</v>
      </c>
    </row>
    <row r="118" spans="1:15" x14ac:dyDescent="0.3">
      <c r="A118" s="2">
        <v>117</v>
      </c>
      <c r="B118" s="2">
        <v>104</v>
      </c>
      <c r="C118" s="2">
        <v>1</v>
      </c>
      <c r="D118" s="2">
        <v>13</v>
      </c>
      <c r="E118" s="2">
        <v>3</v>
      </c>
      <c r="F118">
        <v>0</v>
      </c>
      <c r="G118" s="2" t="s">
        <v>29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3</v>
      </c>
      <c r="O118">
        <v>8</v>
      </c>
    </row>
    <row r="119" spans="1:15" x14ac:dyDescent="0.3">
      <c r="A119" s="2">
        <v>118</v>
      </c>
      <c r="B119" s="2">
        <v>104</v>
      </c>
      <c r="C119" s="2">
        <v>1</v>
      </c>
      <c r="D119" s="2">
        <v>13</v>
      </c>
      <c r="E119" s="2">
        <v>3</v>
      </c>
      <c r="F119">
        <v>0</v>
      </c>
      <c r="G119" s="2" t="s">
        <v>29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8</v>
      </c>
    </row>
    <row r="120" spans="1:15" x14ac:dyDescent="0.3">
      <c r="A120" s="2">
        <v>119</v>
      </c>
      <c r="B120" s="2">
        <v>104</v>
      </c>
      <c r="C120" s="2">
        <v>1</v>
      </c>
      <c r="D120" s="2">
        <v>13</v>
      </c>
      <c r="E120" s="2">
        <v>3</v>
      </c>
      <c r="F120">
        <v>0</v>
      </c>
      <c r="G120" s="2" t="s">
        <v>29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10</v>
      </c>
    </row>
    <row r="121" spans="1:15" x14ac:dyDescent="0.3">
      <c r="A121" s="2">
        <v>120</v>
      </c>
      <c r="B121" s="2">
        <v>104</v>
      </c>
      <c r="C121" s="2">
        <v>1</v>
      </c>
      <c r="D121" s="2">
        <v>13</v>
      </c>
      <c r="E121" s="2">
        <v>3</v>
      </c>
      <c r="F121">
        <v>0</v>
      </c>
      <c r="G121" s="2" t="s">
        <v>29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99</v>
      </c>
      <c r="O121">
        <v>7</v>
      </c>
    </row>
    <row r="122" spans="1:15" x14ac:dyDescent="0.3">
      <c r="A122" s="2">
        <v>121</v>
      </c>
      <c r="B122" s="2">
        <v>104</v>
      </c>
      <c r="C122" s="2">
        <v>1</v>
      </c>
      <c r="D122" s="2">
        <v>13</v>
      </c>
      <c r="E122" s="2">
        <v>3</v>
      </c>
      <c r="F122">
        <v>0</v>
      </c>
      <c r="G122" s="2" t="s">
        <v>29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</v>
      </c>
    </row>
    <row r="123" spans="1:15" x14ac:dyDescent="0.3">
      <c r="A123" s="2">
        <v>122</v>
      </c>
      <c r="B123" s="2">
        <v>104</v>
      </c>
      <c r="C123" s="2">
        <v>1</v>
      </c>
      <c r="D123" s="2">
        <v>13</v>
      </c>
      <c r="E123" s="2">
        <v>3</v>
      </c>
      <c r="F123">
        <v>0</v>
      </c>
      <c r="G123" s="2" t="s">
        <v>29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99</v>
      </c>
    </row>
    <row r="124" spans="1:15" x14ac:dyDescent="0.3">
      <c r="A124" s="2">
        <v>123</v>
      </c>
      <c r="B124" s="2">
        <v>105</v>
      </c>
      <c r="C124" s="2">
        <v>1</v>
      </c>
      <c r="D124" s="2">
        <v>13</v>
      </c>
      <c r="E124" s="2">
        <v>3</v>
      </c>
      <c r="F124">
        <v>0</v>
      </c>
      <c r="G124" s="2" t="s">
        <v>29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8</v>
      </c>
    </row>
    <row r="125" spans="1:15" x14ac:dyDescent="0.3">
      <c r="A125" s="2">
        <v>124</v>
      </c>
      <c r="B125" s="2">
        <v>105</v>
      </c>
      <c r="C125" s="2">
        <v>1</v>
      </c>
      <c r="D125" s="2">
        <v>13</v>
      </c>
      <c r="E125" s="2">
        <v>3</v>
      </c>
      <c r="F125">
        <v>0</v>
      </c>
      <c r="G125" s="2" t="s">
        <v>29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3</v>
      </c>
      <c r="O125">
        <v>8</v>
      </c>
    </row>
    <row r="126" spans="1:15" x14ac:dyDescent="0.3">
      <c r="A126" s="2">
        <v>125</v>
      </c>
      <c r="B126" s="2">
        <v>105</v>
      </c>
      <c r="C126" s="2">
        <v>1</v>
      </c>
      <c r="D126" s="2">
        <v>13</v>
      </c>
      <c r="E126" s="2">
        <v>3</v>
      </c>
      <c r="F126">
        <v>1</v>
      </c>
      <c r="G126" s="2" t="s">
        <v>30</v>
      </c>
      <c r="H126">
        <v>2</v>
      </c>
      <c r="I126">
        <v>2</v>
      </c>
      <c r="J126">
        <v>1</v>
      </c>
      <c r="K126">
        <v>1</v>
      </c>
      <c r="L126">
        <v>2</v>
      </c>
      <c r="M126">
        <v>1</v>
      </c>
      <c r="N126">
        <v>4</v>
      </c>
      <c r="O126">
        <v>9</v>
      </c>
    </row>
    <row r="127" spans="1:15" x14ac:dyDescent="0.3">
      <c r="A127" s="2">
        <v>126</v>
      </c>
      <c r="B127" s="2">
        <v>104</v>
      </c>
      <c r="C127" s="2">
        <v>1</v>
      </c>
      <c r="D127" s="2">
        <v>13</v>
      </c>
      <c r="E127" s="2">
        <v>4</v>
      </c>
      <c r="F127">
        <v>1</v>
      </c>
      <c r="G127" s="2" t="s">
        <v>30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4</v>
      </c>
      <c r="O127">
        <v>7</v>
      </c>
    </row>
    <row r="128" spans="1:15" x14ac:dyDescent="0.3">
      <c r="A128" s="2">
        <v>127</v>
      </c>
      <c r="B128" s="2">
        <v>104</v>
      </c>
      <c r="C128" s="2">
        <v>1</v>
      </c>
      <c r="D128" s="2">
        <v>13</v>
      </c>
      <c r="E128" s="2">
        <v>3</v>
      </c>
      <c r="F128">
        <v>0</v>
      </c>
      <c r="G128" s="2" t="s">
        <v>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10</v>
      </c>
    </row>
    <row r="129" spans="1:15" x14ac:dyDescent="0.3">
      <c r="A129" s="2">
        <v>128</v>
      </c>
      <c r="B129" s="2">
        <v>104</v>
      </c>
      <c r="C129" s="2">
        <v>1</v>
      </c>
      <c r="D129" s="2">
        <v>13</v>
      </c>
      <c r="E129" s="2">
        <v>3</v>
      </c>
      <c r="F129">
        <v>0</v>
      </c>
      <c r="G129" s="2" t="s">
        <v>29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8</v>
      </c>
    </row>
    <row r="130" spans="1:15" x14ac:dyDescent="0.3">
      <c r="A130" s="2">
        <v>129</v>
      </c>
      <c r="B130" s="2">
        <v>104</v>
      </c>
      <c r="C130" s="2">
        <v>1</v>
      </c>
      <c r="D130" s="2">
        <v>13</v>
      </c>
      <c r="E130" s="2">
        <v>4</v>
      </c>
      <c r="F130">
        <v>0</v>
      </c>
      <c r="G130" s="2" t="s">
        <v>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</v>
      </c>
    </row>
    <row r="131" spans="1:15" x14ac:dyDescent="0.3">
      <c r="A131" s="2">
        <v>130</v>
      </c>
      <c r="B131" s="2">
        <v>104</v>
      </c>
      <c r="C131" s="2">
        <v>1</v>
      </c>
      <c r="D131" s="2">
        <v>13</v>
      </c>
      <c r="E131" s="2">
        <v>3</v>
      </c>
      <c r="F131">
        <v>0</v>
      </c>
      <c r="G131" s="2" t="s">
        <v>29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4</v>
      </c>
    </row>
    <row r="132" spans="1:15" x14ac:dyDescent="0.3">
      <c r="A132" s="2">
        <v>131</v>
      </c>
      <c r="B132" s="2">
        <v>104</v>
      </c>
      <c r="C132" s="2">
        <v>1</v>
      </c>
      <c r="D132" s="2">
        <v>13</v>
      </c>
      <c r="E132" s="2">
        <v>3</v>
      </c>
      <c r="F132">
        <v>0</v>
      </c>
      <c r="G132" s="2" t="s">
        <v>29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9</v>
      </c>
    </row>
    <row r="133" spans="1:15" x14ac:dyDescent="0.3">
      <c r="A133" s="2">
        <v>132</v>
      </c>
      <c r="B133" s="2">
        <v>104</v>
      </c>
      <c r="C133" s="2">
        <v>1</v>
      </c>
      <c r="D133" s="2">
        <v>13</v>
      </c>
      <c r="E133" s="2">
        <v>3</v>
      </c>
      <c r="F133">
        <v>0</v>
      </c>
      <c r="G133" s="2" t="s">
        <v>29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3</v>
      </c>
      <c r="O133">
        <v>7</v>
      </c>
    </row>
    <row r="134" spans="1:15" x14ac:dyDescent="0.3">
      <c r="A134" s="2">
        <v>133</v>
      </c>
      <c r="B134" s="2">
        <v>104</v>
      </c>
      <c r="C134" s="2">
        <v>1</v>
      </c>
      <c r="D134" s="2">
        <v>13</v>
      </c>
      <c r="E134" s="2">
        <v>4</v>
      </c>
      <c r="F134">
        <v>1</v>
      </c>
      <c r="G134" s="2" t="s">
        <v>30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0</v>
      </c>
      <c r="N134">
        <v>2</v>
      </c>
      <c r="O134">
        <v>9</v>
      </c>
    </row>
    <row r="135" spans="1:15" x14ac:dyDescent="0.3">
      <c r="A135" s="2">
        <v>134</v>
      </c>
      <c r="B135" s="2">
        <v>104</v>
      </c>
      <c r="C135" s="2">
        <v>1</v>
      </c>
      <c r="D135" s="2">
        <v>13</v>
      </c>
      <c r="E135" s="2">
        <v>4</v>
      </c>
      <c r="F135">
        <v>1</v>
      </c>
      <c r="G135" s="2" t="s">
        <v>30</v>
      </c>
      <c r="H135">
        <v>2</v>
      </c>
      <c r="I135">
        <v>3</v>
      </c>
      <c r="J135">
        <v>1</v>
      </c>
      <c r="K135">
        <v>1</v>
      </c>
      <c r="L135">
        <v>3</v>
      </c>
      <c r="M135">
        <v>3</v>
      </c>
      <c r="N135">
        <v>3</v>
      </c>
      <c r="O135">
        <v>10</v>
      </c>
    </row>
    <row r="136" spans="1:15" x14ac:dyDescent="0.3">
      <c r="A136" s="2">
        <v>135</v>
      </c>
      <c r="B136" s="2">
        <v>104</v>
      </c>
      <c r="C136" s="2">
        <v>1</v>
      </c>
      <c r="D136" s="2">
        <v>13</v>
      </c>
      <c r="E136" s="2">
        <v>3</v>
      </c>
      <c r="F136">
        <v>1</v>
      </c>
      <c r="G136" s="2" t="s">
        <v>30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4</v>
      </c>
      <c r="O136">
        <v>9</v>
      </c>
    </row>
    <row r="137" spans="1:15" x14ac:dyDescent="0.3">
      <c r="A137" s="2">
        <v>136</v>
      </c>
      <c r="B137" s="2">
        <v>104</v>
      </c>
      <c r="C137" s="2">
        <v>1</v>
      </c>
      <c r="D137" s="2">
        <v>13</v>
      </c>
      <c r="E137" s="2">
        <v>3</v>
      </c>
      <c r="F137">
        <v>0</v>
      </c>
      <c r="G137" s="2" t="s">
        <v>29</v>
      </c>
      <c r="H137">
        <v>2</v>
      </c>
      <c r="I137">
        <v>2</v>
      </c>
      <c r="J137">
        <v>1</v>
      </c>
      <c r="K137">
        <v>0</v>
      </c>
      <c r="L137">
        <v>2</v>
      </c>
      <c r="M137">
        <v>0</v>
      </c>
      <c r="N137">
        <v>1</v>
      </c>
      <c r="O137">
        <v>9</v>
      </c>
    </row>
    <row r="138" spans="1:15" x14ac:dyDescent="0.3">
      <c r="A138" s="2">
        <v>137</v>
      </c>
      <c r="B138" s="2">
        <v>104</v>
      </c>
      <c r="C138" s="2">
        <v>1</v>
      </c>
      <c r="D138" s="2">
        <v>13</v>
      </c>
      <c r="E138" s="2">
        <v>4</v>
      </c>
      <c r="F138">
        <v>0</v>
      </c>
      <c r="G138" s="2" t="s">
        <v>29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99</v>
      </c>
      <c r="O138">
        <v>8</v>
      </c>
    </row>
    <row r="139" spans="1:15" x14ac:dyDescent="0.3">
      <c r="A139" s="2">
        <v>138</v>
      </c>
      <c r="B139" s="2">
        <v>104</v>
      </c>
      <c r="C139" s="2">
        <v>1</v>
      </c>
      <c r="D139" s="2">
        <v>13</v>
      </c>
      <c r="E139" s="2">
        <v>3</v>
      </c>
      <c r="F139">
        <v>0</v>
      </c>
      <c r="G139" s="2" t="s">
        <v>29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8</v>
      </c>
    </row>
    <row r="140" spans="1:15" x14ac:dyDescent="0.3">
      <c r="A140" s="2">
        <v>139</v>
      </c>
      <c r="B140" s="2">
        <v>104</v>
      </c>
      <c r="C140" s="2">
        <v>1</v>
      </c>
      <c r="D140" s="2">
        <v>13</v>
      </c>
      <c r="E140" s="2">
        <v>4</v>
      </c>
      <c r="F140">
        <v>99</v>
      </c>
      <c r="G140" s="2" t="s">
        <v>48</v>
      </c>
      <c r="H140">
        <v>99</v>
      </c>
      <c r="I140">
        <v>99</v>
      </c>
      <c r="J140">
        <v>99</v>
      </c>
      <c r="K140">
        <v>99</v>
      </c>
      <c r="L140">
        <v>99</v>
      </c>
      <c r="M140">
        <v>99</v>
      </c>
      <c r="N140">
        <v>0</v>
      </c>
      <c r="O140">
        <v>8</v>
      </c>
    </row>
    <row r="141" spans="1:15" x14ac:dyDescent="0.3">
      <c r="A141" s="2">
        <v>140</v>
      </c>
      <c r="B141" s="2">
        <v>104</v>
      </c>
      <c r="C141" s="2">
        <v>1</v>
      </c>
      <c r="D141" s="2">
        <v>13</v>
      </c>
      <c r="E141" s="2">
        <v>3</v>
      </c>
      <c r="F141">
        <v>0</v>
      </c>
      <c r="G141" s="2" t="s">
        <v>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9</v>
      </c>
    </row>
    <row r="142" spans="1:15" x14ac:dyDescent="0.3">
      <c r="A142" s="2">
        <v>141</v>
      </c>
      <c r="B142" s="2">
        <v>104</v>
      </c>
      <c r="C142" s="2">
        <v>1</v>
      </c>
      <c r="D142" s="2">
        <v>13</v>
      </c>
      <c r="E142" s="2">
        <v>4</v>
      </c>
      <c r="F142">
        <v>0</v>
      </c>
      <c r="G142" s="2" t="s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9</v>
      </c>
    </row>
    <row r="143" spans="1:15" x14ac:dyDescent="0.3">
      <c r="A143" s="2">
        <v>142</v>
      </c>
      <c r="B143" s="2">
        <v>104</v>
      </c>
      <c r="C143" s="2">
        <v>1</v>
      </c>
      <c r="D143" s="2">
        <v>13</v>
      </c>
      <c r="E143" s="2">
        <v>3</v>
      </c>
      <c r="F143">
        <v>0</v>
      </c>
      <c r="G143" s="2" t="s">
        <v>29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3</v>
      </c>
      <c r="O143">
        <v>9</v>
      </c>
    </row>
    <row r="144" spans="1:15" x14ac:dyDescent="0.3">
      <c r="A144" s="2">
        <v>143</v>
      </c>
      <c r="B144" s="2">
        <v>104</v>
      </c>
      <c r="C144" s="2">
        <v>1</v>
      </c>
      <c r="D144" s="2">
        <v>13</v>
      </c>
      <c r="E144" s="2">
        <v>3</v>
      </c>
      <c r="F144">
        <v>0</v>
      </c>
      <c r="G144" s="2" t="s">
        <v>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8</v>
      </c>
    </row>
    <row r="145" spans="1:15" x14ac:dyDescent="0.3">
      <c r="A145" s="2">
        <v>144</v>
      </c>
      <c r="B145" s="2">
        <v>105</v>
      </c>
      <c r="C145" s="2">
        <v>1</v>
      </c>
      <c r="D145" s="2">
        <v>13</v>
      </c>
      <c r="E145" s="2">
        <v>4</v>
      </c>
      <c r="F145">
        <v>0</v>
      </c>
      <c r="G145" s="2" t="s">
        <v>29</v>
      </c>
      <c r="H145">
        <v>0</v>
      </c>
      <c r="I145">
        <v>1</v>
      </c>
      <c r="J145">
        <v>0</v>
      </c>
      <c r="K145">
        <v>2</v>
      </c>
      <c r="L145">
        <v>3</v>
      </c>
      <c r="M145">
        <v>3</v>
      </c>
      <c r="N145">
        <v>2</v>
      </c>
      <c r="O145">
        <v>99</v>
      </c>
    </row>
    <row r="146" spans="1:15" x14ac:dyDescent="0.3">
      <c r="A146" s="2">
        <v>145</v>
      </c>
      <c r="B146" s="2">
        <v>105</v>
      </c>
      <c r="C146" s="2">
        <v>1</v>
      </c>
      <c r="D146" s="2">
        <v>13</v>
      </c>
      <c r="E146" s="2">
        <v>3</v>
      </c>
      <c r="F146">
        <v>1</v>
      </c>
      <c r="G146" s="2" t="s">
        <v>30</v>
      </c>
      <c r="H146">
        <v>1</v>
      </c>
      <c r="I146">
        <v>0</v>
      </c>
      <c r="J146">
        <v>2</v>
      </c>
      <c r="K146">
        <v>1</v>
      </c>
      <c r="L146">
        <v>0</v>
      </c>
      <c r="M146">
        <v>0</v>
      </c>
      <c r="N146">
        <v>4</v>
      </c>
      <c r="O146">
        <v>99</v>
      </c>
    </row>
    <row r="147" spans="1:15" x14ac:dyDescent="0.3">
      <c r="A147" s="2">
        <v>146</v>
      </c>
      <c r="B147" s="2">
        <v>105</v>
      </c>
      <c r="C147" s="2">
        <v>1</v>
      </c>
      <c r="D147" s="2">
        <v>13</v>
      </c>
      <c r="E147" s="2">
        <v>3</v>
      </c>
      <c r="F147">
        <v>0</v>
      </c>
      <c r="G147" s="2" t="s">
        <v>29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9</v>
      </c>
    </row>
    <row r="148" spans="1:15" x14ac:dyDescent="0.3">
      <c r="A148" s="2">
        <v>147</v>
      </c>
      <c r="B148" s="2">
        <v>105</v>
      </c>
      <c r="C148" s="2">
        <v>1</v>
      </c>
      <c r="D148" s="2">
        <v>13</v>
      </c>
      <c r="E148" s="2">
        <v>3</v>
      </c>
      <c r="F148">
        <v>0</v>
      </c>
      <c r="G148" s="2" t="s">
        <v>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7</v>
      </c>
    </row>
    <row r="149" spans="1:15" x14ac:dyDescent="0.3">
      <c r="A149" s="2">
        <v>148</v>
      </c>
      <c r="B149" s="2">
        <v>104</v>
      </c>
      <c r="C149" s="2">
        <v>1</v>
      </c>
      <c r="D149" s="2">
        <v>13</v>
      </c>
      <c r="E149" s="2">
        <v>4</v>
      </c>
      <c r="F149">
        <v>1</v>
      </c>
      <c r="G149" s="2" t="s">
        <v>30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4</v>
      </c>
      <c r="O149">
        <v>7</v>
      </c>
    </row>
    <row r="150" spans="1:15" x14ac:dyDescent="0.3">
      <c r="A150" s="2">
        <v>149</v>
      </c>
      <c r="B150" s="2">
        <v>104</v>
      </c>
      <c r="C150" s="2">
        <v>1</v>
      </c>
      <c r="D150" s="2">
        <v>14</v>
      </c>
      <c r="E150" s="2">
        <v>3</v>
      </c>
      <c r="F150">
        <v>1</v>
      </c>
      <c r="G150" s="2" t="s">
        <v>30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4</v>
      </c>
      <c r="O150">
        <v>99</v>
      </c>
    </row>
    <row r="151" spans="1:15" x14ac:dyDescent="0.3">
      <c r="A151" s="2">
        <v>150</v>
      </c>
      <c r="B151" s="2">
        <v>104</v>
      </c>
      <c r="C151" s="2">
        <v>1</v>
      </c>
      <c r="D151" s="2">
        <v>14</v>
      </c>
      <c r="E151" s="2">
        <v>3</v>
      </c>
      <c r="F151">
        <v>0</v>
      </c>
      <c r="G151" s="2" t="s">
        <v>29</v>
      </c>
      <c r="H151">
        <v>0</v>
      </c>
      <c r="I151">
        <v>0</v>
      </c>
      <c r="J151">
        <v>99</v>
      </c>
      <c r="K151">
        <v>0</v>
      </c>
      <c r="L151">
        <v>0</v>
      </c>
      <c r="M151">
        <v>0</v>
      </c>
      <c r="N151">
        <v>4</v>
      </c>
      <c r="O151">
        <v>8</v>
      </c>
    </row>
    <row r="152" spans="1:15" x14ac:dyDescent="0.3">
      <c r="A152" s="2">
        <v>151</v>
      </c>
      <c r="B152" s="2">
        <v>104</v>
      </c>
      <c r="C152" s="2">
        <v>1</v>
      </c>
      <c r="D152" s="2">
        <v>14</v>
      </c>
      <c r="E152" s="2">
        <v>3</v>
      </c>
      <c r="F152">
        <v>0</v>
      </c>
      <c r="G152" s="2" t="s">
        <v>29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6</v>
      </c>
    </row>
    <row r="153" spans="1:15" x14ac:dyDescent="0.3">
      <c r="A153" s="2">
        <v>152</v>
      </c>
      <c r="B153" s="2">
        <v>104</v>
      </c>
      <c r="C153" s="2">
        <v>1</v>
      </c>
      <c r="D153" s="2">
        <v>14</v>
      </c>
      <c r="E153" s="2">
        <v>3</v>
      </c>
      <c r="F153">
        <v>1</v>
      </c>
      <c r="G153" s="2" t="s">
        <v>30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9</v>
      </c>
    </row>
    <row r="154" spans="1:15" x14ac:dyDescent="0.3">
      <c r="A154" s="2">
        <v>153</v>
      </c>
      <c r="B154" s="2">
        <v>104</v>
      </c>
      <c r="C154" s="2">
        <v>1</v>
      </c>
      <c r="D154" s="2">
        <v>14</v>
      </c>
      <c r="E154" s="2">
        <v>4</v>
      </c>
      <c r="F154">
        <v>1</v>
      </c>
      <c r="G154" s="2" t="s">
        <v>30</v>
      </c>
      <c r="H154">
        <v>1</v>
      </c>
      <c r="I154">
        <v>1</v>
      </c>
      <c r="J154">
        <v>2</v>
      </c>
      <c r="K154">
        <v>1</v>
      </c>
      <c r="L154">
        <v>0</v>
      </c>
      <c r="M154">
        <v>1</v>
      </c>
      <c r="N154">
        <v>2</v>
      </c>
      <c r="O154">
        <v>9</v>
      </c>
    </row>
    <row r="155" spans="1:15" x14ac:dyDescent="0.3">
      <c r="A155" s="2">
        <v>154</v>
      </c>
      <c r="B155" s="2">
        <v>104</v>
      </c>
      <c r="C155" s="2">
        <v>1</v>
      </c>
      <c r="D155" s="2">
        <v>14</v>
      </c>
      <c r="E155" s="2">
        <v>3</v>
      </c>
      <c r="F155">
        <v>1</v>
      </c>
      <c r="G155" s="2" t="s">
        <v>30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3</v>
      </c>
      <c r="O155">
        <v>9</v>
      </c>
    </row>
    <row r="156" spans="1:15" x14ac:dyDescent="0.3">
      <c r="A156" s="2">
        <v>155</v>
      </c>
      <c r="B156" s="2">
        <v>104</v>
      </c>
      <c r="C156" s="2">
        <v>1</v>
      </c>
      <c r="D156" s="2">
        <v>14</v>
      </c>
      <c r="E156" s="2">
        <v>4</v>
      </c>
      <c r="F156">
        <v>0</v>
      </c>
      <c r="G156" s="2" t="s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99</v>
      </c>
    </row>
    <row r="157" spans="1:15" x14ac:dyDescent="0.3">
      <c r="A157" s="2">
        <v>156</v>
      </c>
      <c r="B157" s="2">
        <v>104</v>
      </c>
      <c r="C157" s="2">
        <v>1</v>
      </c>
      <c r="D157" s="2">
        <v>14</v>
      </c>
      <c r="E157" s="2">
        <v>3</v>
      </c>
      <c r="F157">
        <v>2</v>
      </c>
      <c r="G157" s="2" t="s">
        <v>31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3</v>
      </c>
      <c r="O157">
        <v>8</v>
      </c>
    </row>
    <row r="158" spans="1:15" x14ac:dyDescent="0.3">
      <c r="A158" s="2">
        <v>157</v>
      </c>
      <c r="B158" s="2">
        <v>104</v>
      </c>
      <c r="C158" s="2">
        <v>1</v>
      </c>
      <c r="D158" s="2">
        <v>14</v>
      </c>
      <c r="E158" s="2">
        <v>3</v>
      </c>
      <c r="F158">
        <v>0</v>
      </c>
      <c r="G158" s="2" t="s">
        <v>29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8</v>
      </c>
    </row>
    <row r="159" spans="1:15" x14ac:dyDescent="0.3">
      <c r="A159" s="2">
        <v>158</v>
      </c>
      <c r="B159" s="2">
        <v>104</v>
      </c>
      <c r="C159" s="2">
        <v>1</v>
      </c>
      <c r="D159" s="2">
        <v>14</v>
      </c>
      <c r="E159" s="2">
        <v>3</v>
      </c>
      <c r="F159">
        <v>0</v>
      </c>
      <c r="G159" s="2" t="s">
        <v>29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</v>
      </c>
    </row>
    <row r="160" spans="1:15" x14ac:dyDescent="0.3">
      <c r="A160" s="2">
        <v>159</v>
      </c>
      <c r="B160" s="2">
        <v>104</v>
      </c>
      <c r="C160" s="2">
        <v>1</v>
      </c>
      <c r="D160" s="2">
        <v>14</v>
      </c>
      <c r="E160" s="2">
        <v>3</v>
      </c>
      <c r="F160">
        <v>3</v>
      </c>
      <c r="G160" s="2" t="s">
        <v>32</v>
      </c>
      <c r="H160">
        <v>3</v>
      </c>
      <c r="I160">
        <v>3</v>
      </c>
      <c r="J160">
        <v>1</v>
      </c>
      <c r="K160">
        <v>1</v>
      </c>
      <c r="L160">
        <v>3</v>
      </c>
      <c r="M160">
        <v>1</v>
      </c>
      <c r="N160">
        <v>4</v>
      </c>
      <c r="O160">
        <v>9</v>
      </c>
    </row>
    <row r="161" spans="1:15" x14ac:dyDescent="0.3">
      <c r="A161" s="2">
        <v>160</v>
      </c>
      <c r="B161" s="2">
        <v>104</v>
      </c>
      <c r="C161" s="2">
        <v>1</v>
      </c>
      <c r="D161" s="2">
        <v>14</v>
      </c>
      <c r="E161" s="2">
        <v>3</v>
      </c>
      <c r="F161">
        <v>1</v>
      </c>
      <c r="G161" s="2" t="s">
        <v>30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3</v>
      </c>
      <c r="O161">
        <v>5</v>
      </c>
    </row>
    <row r="162" spans="1:15" x14ac:dyDescent="0.3">
      <c r="A162" s="2">
        <v>161</v>
      </c>
      <c r="B162" s="2">
        <v>104</v>
      </c>
      <c r="C162" s="2">
        <v>1</v>
      </c>
      <c r="D162" s="2">
        <v>14</v>
      </c>
      <c r="E162" s="2">
        <v>3</v>
      </c>
      <c r="F162">
        <v>0</v>
      </c>
      <c r="G162" s="2" t="s">
        <v>29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10</v>
      </c>
    </row>
    <row r="163" spans="1:15" x14ac:dyDescent="0.3">
      <c r="A163" s="2">
        <v>162</v>
      </c>
      <c r="B163" s="2">
        <v>104</v>
      </c>
      <c r="C163" s="2">
        <v>1</v>
      </c>
      <c r="D163" s="2">
        <v>14</v>
      </c>
      <c r="E163" s="2">
        <v>3</v>
      </c>
      <c r="F163">
        <v>1</v>
      </c>
      <c r="G163" s="2" t="s">
        <v>30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3</v>
      </c>
      <c r="O163">
        <v>9</v>
      </c>
    </row>
    <row r="164" spans="1:15" x14ac:dyDescent="0.3">
      <c r="A164" s="2">
        <v>163</v>
      </c>
      <c r="B164" s="2">
        <v>104</v>
      </c>
      <c r="C164" s="2">
        <v>1</v>
      </c>
      <c r="D164" s="2">
        <v>14</v>
      </c>
      <c r="E164" s="2">
        <v>3</v>
      </c>
      <c r="F164">
        <v>1</v>
      </c>
      <c r="G164" s="2" t="s">
        <v>30</v>
      </c>
      <c r="H164">
        <v>1</v>
      </c>
      <c r="I164">
        <v>1</v>
      </c>
      <c r="J164">
        <v>1</v>
      </c>
      <c r="K164">
        <v>1</v>
      </c>
      <c r="L164">
        <v>2</v>
      </c>
      <c r="M164">
        <v>3</v>
      </c>
      <c r="N164">
        <v>3</v>
      </c>
      <c r="O164">
        <v>9</v>
      </c>
    </row>
    <row r="165" spans="1:15" x14ac:dyDescent="0.3">
      <c r="A165" s="2">
        <v>164</v>
      </c>
      <c r="B165" s="2">
        <v>104</v>
      </c>
      <c r="C165" s="2">
        <v>1</v>
      </c>
      <c r="D165" s="2">
        <v>14</v>
      </c>
      <c r="E165" s="2">
        <v>3</v>
      </c>
      <c r="F165">
        <v>1</v>
      </c>
      <c r="G165" s="2" t="s">
        <v>30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10</v>
      </c>
    </row>
    <row r="166" spans="1:15" x14ac:dyDescent="0.3">
      <c r="A166" s="2">
        <v>165</v>
      </c>
      <c r="B166" s="2">
        <v>104</v>
      </c>
      <c r="C166" s="2">
        <v>1</v>
      </c>
      <c r="D166" s="2">
        <v>14</v>
      </c>
      <c r="E166" s="2">
        <v>3</v>
      </c>
      <c r="F166">
        <v>3</v>
      </c>
      <c r="G166" s="2" t="s">
        <v>32</v>
      </c>
      <c r="H166">
        <v>2</v>
      </c>
      <c r="I166">
        <v>2</v>
      </c>
      <c r="J166">
        <v>3</v>
      </c>
      <c r="K166">
        <v>2</v>
      </c>
      <c r="L166">
        <v>2</v>
      </c>
      <c r="M166">
        <v>2</v>
      </c>
      <c r="N166">
        <v>4</v>
      </c>
      <c r="O166">
        <v>8</v>
      </c>
    </row>
    <row r="167" spans="1:15" x14ac:dyDescent="0.3">
      <c r="A167" s="2">
        <v>166</v>
      </c>
      <c r="B167" s="2">
        <v>104</v>
      </c>
      <c r="C167" s="2">
        <v>1</v>
      </c>
      <c r="D167" s="2">
        <v>14</v>
      </c>
      <c r="E167" s="2">
        <v>3</v>
      </c>
      <c r="F167">
        <v>0</v>
      </c>
      <c r="G167" s="2" t="s">
        <v>29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9</v>
      </c>
    </row>
    <row r="168" spans="1:15" x14ac:dyDescent="0.3">
      <c r="A168" s="2">
        <v>167</v>
      </c>
      <c r="B168" s="2">
        <v>104</v>
      </c>
      <c r="C168" s="2">
        <v>1</v>
      </c>
      <c r="D168" s="2">
        <v>14</v>
      </c>
      <c r="E168" s="2">
        <v>3</v>
      </c>
      <c r="F168">
        <v>0</v>
      </c>
      <c r="G168" s="2" t="s">
        <v>29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4</v>
      </c>
      <c r="O168">
        <v>8</v>
      </c>
    </row>
    <row r="169" spans="1:15" x14ac:dyDescent="0.3">
      <c r="A169" s="2">
        <v>168</v>
      </c>
      <c r="B169" s="2">
        <v>104</v>
      </c>
      <c r="C169" s="2">
        <v>1</v>
      </c>
      <c r="D169" s="2">
        <v>14</v>
      </c>
      <c r="E169" s="2">
        <v>3</v>
      </c>
      <c r="F169">
        <v>0</v>
      </c>
      <c r="G169" s="2" t="s">
        <v>29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3</v>
      </c>
      <c r="O169">
        <v>9</v>
      </c>
    </row>
    <row r="170" spans="1:15" x14ac:dyDescent="0.3">
      <c r="A170" s="2">
        <v>169</v>
      </c>
      <c r="B170" s="2">
        <v>104</v>
      </c>
      <c r="C170" s="2">
        <v>1</v>
      </c>
      <c r="D170" s="2">
        <v>14</v>
      </c>
      <c r="E170" s="2">
        <v>3</v>
      </c>
      <c r="F170">
        <v>0</v>
      </c>
      <c r="G170" s="2" t="s">
        <v>29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10</v>
      </c>
    </row>
    <row r="171" spans="1:15" x14ac:dyDescent="0.3">
      <c r="A171" s="2">
        <v>170</v>
      </c>
      <c r="B171" s="2">
        <v>104</v>
      </c>
      <c r="C171" s="2">
        <v>1</v>
      </c>
      <c r="D171" s="2">
        <v>14</v>
      </c>
      <c r="E171" s="2">
        <v>3</v>
      </c>
      <c r="F171">
        <v>0</v>
      </c>
      <c r="G171" s="2" t="s">
        <v>29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4</v>
      </c>
      <c r="O171">
        <v>6</v>
      </c>
    </row>
    <row r="172" spans="1:15" x14ac:dyDescent="0.3">
      <c r="A172" s="2">
        <v>171</v>
      </c>
      <c r="B172" s="2">
        <v>104</v>
      </c>
      <c r="C172" s="2">
        <v>1</v>
      </c>
      <c r="D172" s="2">
        <v>14</v>
      </c>
      <c r="E172" s="2">
        <v>3</v>
      </c>
      <c r="F172">
        <v>99</v>
      </c>
      <c r="G172" s="2" t="s">
        <v>48</v>
      </c>
      <c r="H172">
        <v>99</v>
      </c>
      <c r="I172">
        <v>99</v>
      </c>
      <c r="J172">
        <v>99</v>
      </c>
      <c r="K172">
        <v>99</v>
      </c>
      <c r="L172">
        <v>99</v>
      </c>
      <c r="M172">
        <v>99</v>
      </c>
      <c r="N172">
        <v>99</v>
      </c>
      <c r="O172">
        <v>7</v>
      </c>
    </row>
    <row r="173" spans="1:15" x14ac:dyDescent="0.3">
      <c r="A173" s="2">
        <v>172</v>
      </c>
      <c r="B173" s="2">
        <v>104</v>
      </c>
      <c r="C173" s="2">
        <v>1</v>
      </c>
      <c r="D173" s="2">
        <v>14</v>
      </c>
      <c r="E173" s="2">
        <v>3</v>
      </c>
      <c r="F173">
        <v>0</v>
      </c>
      <c r="G173" s="2" t="s">
        <v>29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10</v>
      </c>
    </row>
    <row r="174" spans="1:15" x14ac:dyDescent="0.3">
      <c r="A174" s="2">
        <v>173</v>
      </c>
      <c r="B174" s="2">
        <v>104</v>
      </c>
      <c r="C174" s="2">
        <v>1</v>
      </c>
      <c r="D174" s="2">
        <v>14</v>
      </c>
      <c r="E174" s="2">
        <v>3</v>
      </c>
      <c r="F174">
        <v>0</v>
      </c>
      <c r="G174" s="2" t="s">
        <v>29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</v>
      </c>
    </row>
    <row r="175" spans="1:15" x14ac:dyDescent="0.3">
      <c r="A175" s="2">
        <v>174</v>
      </c>
      <c r="B175" s="2">
        <v>104</v>
      </c>
      <c r="C175" s="2">
        <v>1</v>
      </c>
      <c r="D175" s="2">
        <v>14</v>
      </c>
      <c r="E175" s="2">
        <v>4</v>
      </c>
      <c r="F175">
        <v>0</v>
      </c>
      <c r="G175" s="2" t="s">
        <v>29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7</v>
      </c>
    </row>
    <row r="176" spans="1:15" x14ac:dyDescent="0.3">
      <c r="A176" s="2">
        <v>175</v>
      </c>
      <c r="B176" s="2">
        <v>104</v>
      </c>
      <c r="C176" s="2">
        <v>1</v>
      </c>
      <c r="D176" s="2">
        <v>14</v>
      </c>
      <c r="E176" s="2">
        <v>3</v>
      </c>
      <c r="F176">
        <v>0</v>
      </c>
      <c r="G176" s="2" t="s">
        <v>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99</v>
      </c>
    </row>
    <row r="177" spans="1:15" x14ac:dyDescent="0.3">
      <c r="A177" s="2">
        <v>176</v>
      </c>
      <c r="B177" s="2">
        <v>104</v>
      </c>
      <c r="C177" s="2">
        <v>1</v>
      </c>
      <c r="D177" s="2">
        <v>14</v>
      </c>
      <c r="E177" s="2">
        <v>4</v>
      </c>
      <c r="F177">
        <v>0</v>
      </c>
      <c r="G177" s="2" t="s">
        <v>29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99</v>
      </c>
    </row>
    <row r="178" spans="1:15" x14ac:dyDescent="0.3">
      <c r="A178" s="2">
        <v>177</v>
      </c>
      <c r="B178" s="2">
        <v>104</v>
      </c>
      <c r="C178" s="2">
        <v>1</v>
      </c>
      <c r="D178" s="2">
        <v>14</v>
      </c>
      <c r="E178" s="2">
        <v>3</v>
      </c>
      <c r="F178">
        <v>0</v>
      </c>
      <c r="G178" s="2" t="s">
        <v>29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2</v>
      </c>
      <c r="O178">
        <v>99</v>
      </c>
    </row>
    <row r="179" spans="1:15" x14ac:dyDescent="0.3">
      <c r="A179" s="2">
        <v>178</v>
      </c>
      <c r="B179" s="2">
        <v>104</v>
      </c>
      <c r="C179" s="2">
        <v>1</v>
      </c>
      <c r="D179" s="2">
        <v>14</v>
      </c>
      <c r="E179" s="2">
        <v>3</v>
      </c>
      <c r="F179">
        <v>1</v>
      </c>
      <c r="G179" s="2" t="s">
        <v>30</v>
      </c>
      <c r="H179">
        <v>2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9</v>
      </c>
    </row>
    <row r="180" spans="1:15" x14ac:dyDescent="0.3">
      <c r="A180" s="2">
        <v>179</v>
      </c>
      <c r="B180" s="2">
        <v>104</v>
      </c>
      <c r="C180" s="2">
        <v>1</v>
      </c>
      <c r="D180" s="2">
        <v>14</v>
      </c>
      <c r="E180" s="2">
        <v>4</v>
      </c>
      <c r="F180">
        <v>1</v>
      </c>
      <c r="G180" s="2" t="s">
        <v>30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9</v>
      </c>
    </row>
    <row r="181" spans="1:15" x14ac:dyDescent="0.3">
      <c r="A181" s="2">
        <v>180</v>
      </c>
      <c r="B181" s="2">
        <v>104</v>
      </c>
      <c r="C181" s="2">
        <v>1</v>
      </c>
      <c r="D181" s="2">
        <v>14</v>
      </c>
      <c r="E181" s="2">
        <v>3</v>
      </c>
      <c r="F181">
        <v>2</v>
      </c>
      <c r="G181" s="2" t="s">
        <v>31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3</v>
      </c>
      <c r="O181">
        <v>9</v>
      </c>
    </row>
    <row r="182" spans="1:15" x14ac:dyDescent="0.3">
      <c r="A182" s="2">
        <v>181</v>
      </c>
      <c r="B182" s="2">
        <v>104</v>
      </c>
      <c r="C182" s="2">
        <v>1</v>
      </c>
      <c r="D182" s="2">
        <v>14</v>
      </c>
      <c r="E182" s="2">
        <v>3</v>
      </c>
      <c r="F182">
        <v>0</v>
      </c>
      <c r="G182" s="2" t="s">
        <v>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7</v>
      </c>
    </row>
    <row r="183" spans="1:15" x14ac:dyDescent="0.3">
      <c r="A183" s="2">
        <v>182</v>
      </c>
      <c r="B183" s="2">
        <v>104</v>
      </c>
      <c r="C183" s="2">
        <v>1</v>
      </c>
      <c r="D183" s="2">
        <v>14</v>
      </c>
      <c r="E183" s="2">
        <v>4</v>
      </c>
      <c r="F183">
        <v>0</v>
      </c>
      <c r="G183" s="2" t="s">
        <v>29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8</v>
      </c>
    </row>
    <row r="184" spans="1:15" x14ac:dyDescent="0.3">
      <c r="A184" s="2">
        <v>183</v>
      </c>
      <c r="B184" s="2">
        <v>104</v>
      </c>
      <c r="C184" s="2">
        <v>1</v>
      </c>
      <c r="D184" s="2">
        <v>14</v>
      </c>
      <c r="E184" s="2">
        <v>4</v>
      </c>
      <c r="F184">
        <v>0</v>
      </c>
      <c r="G184" s="2" t="s">
        <v>29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99</v>
      </c>
    </row>
    <row r="185" spans="1:15" x14ac:dyDescent="0.3">
      <c r="A185" s="2">
        <v>184</v>
      </c>
      <c r="B185" s="2">
        <v>104</v>
      </c>
      <c r="C185" s="2">
        <v>1</v>
      </c>
      <c r="D185" s="2">
        <v>14</v>
      </c>
      <c r="E185" s="2">
        <v>3</v>
      </c>
      <c r="F185">
        <v>0</v>
      </c>
      <c r="G185" s="2" t="s">
        <v>29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</v>
      </c>
    </row>
    <row r="186" spans="1:15" x14ac:dyDescent="0.3">
      <c r="A186" s="2">
        <v>185</v>
      </c>
      <c r="B186" s="2">
        <v>104</v>
      </c>
      <c r="C186" s="2">
        <v>1</v>
      </c>
      <c r="D186" s="2">
        <v>14</v>
      </c>
      <c r="E186" s="2">
        <v>3</v>
      </c>
      <c r="F186">
        <v>0</v>
      </c>
      <c r="G186" s="2" t="s">
        <v>29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10</v>
      </c>
    </row>
    <row r="187" spans="1:15" x14ac:dyDescent="0.3">
      <c r="A187" s="2">
        <v>186</v>
      </c>
      <c r="B187" s="2">
        <v>105</v>
      </c>
      <c r="C187" s="2">
        <v>1</v>
      </c>
      <c r="D187" s="2">
        <v>14</v>
      </c>
      <c r="E187" s="2">
        <v>3</v>
      </c>
      <c r="F187">
        <v>0</v>
      </c>
      <c r="G187" s="2" t="s">
        <v>29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99</v>
      </c>
    </row>
    <row r="188" spans="1:15" x14ac:dyDescent="0.3">
      <c r="A188" s="2">
        <v>187</v>
      </c>
      <c r="B188" s="2">
        <v>104</v>
      </c>
      <c r="C188" s="2">
        <v>1</v>
      </c>
      <c r="D188" s="2">
        <v>14</v>
      </c>
      <c r="E188" s="2">
        <v>4</v>
      </c>
      <c r="F188">
        <v>1</v>
      </c>
      <c r="G188" s="2" t="s">
        <v>30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7</v>
      </c>
    </row>
    <row r="189" spans="1:15" x14ac:dyDescent="0.3">
      <c r="A189" s="2">
        <v>188</v>
      </c>
      <c r="B189" s="2">
        <v>104</v>
      </c>
      <c r="C189" s="2">
        <v>1</v>
      </c>
      <c r="D189" s="2">
        <v>14</v>
      </c>
      <c r="E189" s="2">
        <v>3</v>
      </c>
      <c r="F189">
        <v>1</v>
      </c>
      <c r="G189" s="2" t="s">
        <v>30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3</v>
      </c>
      <c r="O189">
        <v>8</v>
      </c>
    </row>
    <row r="190" spans="1:15" x14ac:dyDescent="0.3">
      <c r="A190" s="2">
        <v>189</v>
      </c>
      <c r="B190" s="2">
        <v>104</v>
      </c>
      <c r="C190" s="2">
        <v>1</v>
      </c>
      <c r="D190" s="2">
        <v>14</v>
      </c>
      <c r="E190" s="2">
        <v>3</v>
      </c>
      <c r="F190">
        <v>0</v>
      </c>
      <c r="G190" s="2" t="s">
        <v>29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99</v>
      </c>
    </row>
    <row r="191" spans="1:15" x14ac:dyDescent="0.3">
      <c r="A191" s="2">
        <v>190</v>
      </c>
      <c r="B191" s="2">
        <v>105</v>
      </c>
      <c r="C191" s="2">
        <v>1</v>
      </c>
      <c r="D191" s="2">
        <v>14</v>
      </c>
      <c r="E191" s="2">
        <v>4</v>
      </c>
      <c r="F191">
        <v>0</v>
      </c>
      <c r="G191" s="2" t="s">
        <v>29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7</v>
      </c>
    </row>
    <row r="192" spans="1:15" x14ac:dyDescent="0.3">
      <c r="A192" s="2">
        <v>191</v>
      </c>
      <c r="B192" s="2">
        <v>104</v>
      </c>
      <c r="C192" s="2">
        <v>1</v>
      </c>
      <c r="D192" s="2">
        <v>14</v>
      </c>
      <c r="E192" s="2">
        <v>3</v>
      </c>
      <c r="F192">
        <v>0</v>
      </c>
      <c r="G192" s="2" t="s">
        <v>29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4</v>
      </c>
      <c r="O192">
        <v>9</v>
      </c>
    </row>
    <row r="193" spans="1:15" x14ac:dyDescent="0.3">
      <c r="A193" s="2">
        <v>192</v>
      </c>
      <c r="B193" s="2">
        <v>104</v>
      </c>
      <c r="C193" s="2">
        <v>1</v>
      </c>
      <c r="D193" s="2">
        <v>14</v>
      </c>
      <c r="E193" s="2">
        <v>3</v>
      </c>
      <c r="F193">
        <v>0</v>
      </c>
      <c r="G193" s="2" t="s">
        <v>29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4</v>
      </c>
      <c r="O193">
        <v>9</v>
      </c>
    </row>
    <row r="194" spans="1:15" x14ac:dyDescent="0.3">
      <c r="A194" s="2">
        <v>193</v>
      </c>
      <c r="B194" s="2">
        <v>104</v>
      </c>
      <c r="C194" s="2">
        <v>1</v>
      </c>
      <c r="D194" s="2">
        <v>14</v>
      </c>
      <c r="E194" s="2">
        <v>3</v>
      </c>
      <c r="F194">
        <v>0</v>
      </c>
      <c r="G194" s="2" t="s">
        <v>29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9</v>
      </c>
    </row>
    <row r="195" spans="1:15" x14ac:dyDescent="0.3">
      <c r="A195" s="2">
        <v>194</v>
      </c>
      <c r="B195" s="2">
        <v>104</v>
      </c>
      <c r="C195" s="2">
        <v>1</v>
      </c>
      <c r="D195" s="2">
        <v>14</v>
      </c>
      <c r="E195" s="2">
        <v>3</v>
      </c>
      <c r="F195">
        <v>0</v>
      </c>
      <c r="G195" s="2" t="s">
        <v>29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6</v>
      </c>
    </row>
    <row r="196" spans="1:15" x14ac:dyDescent="0.3">
      <c r="A196" s="2">
        <v>195</v>
      </c>
      <c r="B196" s="2">
        <v>104</v>
      </c>
      <c r="C196" s="2">
        <v>1</v>
      </c>
      <c r="D196" s="2">
        <v>14</v>
      </c>
      <c r="E196" s="2">
        <v>3</v>
      </c>
      <c r="F196">
        <v>0</v>
      </c>
      <c r="G196" s="2" t="s">
        <v>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9</v>
      </c>
    </row>
    <row r="197" spans="1:15" x14ac:dyDescent="0.3">
      <c r="A197" s="2">
        <v>196</v>
      </c>
      <c r="B197" s="2">
        <v>104</v>
      </c>
      <c r="C197" s="2">
        <v>1</v>
      </c>
      <c r="D197" s="2">
        <v>14</v>
      </c>
      <c r="E197" s="2">
        <v>3</v>
      </c>
      <c r="F197">
        <v>99</v>
      </c>
      <c r="G197" s="2" t="s">
        <v>48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9</v>
      </c>
    </row>
    <row r="198" spans="1:15" x14ac:dyDescent="0.3">
      <c r="A198" s="2">
        <v>197</v>
      </c>
      <c r="B198" s="2">
        <v>104</v>
      </c>
      <c r="C198" s="2">
        <v>1</v>
      </c>
      <c r="D198" s="2">
        <v>14</v>
      </c>
      <c r="E198" s="2">
        <v>3</v>
      </c>
      <c r="F198">
        <v>0</v>
      </c>
      <c r="G198" s="2" t="s">
        <v>29</v>
      </c>
      <c r="H198">
        <v>99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>
        <v>9</v>
      </c>
    </row>
    <row r="199" spans="1:15" x14ac:dyDescent="0.3">
      <c r="A199" s="2">
        <v>198</v>
      </c>
      <c r="B199" s="2">
        <v>104</v>
      </c>
      <c r="C199" s="2">
        <v>1</v>
      </c>
      <c r="D199" s="2">
        <v>14</v>
      </c>
      <c r="E199" s="2">
        <v>3</v>
      </c>
      <c r="F199">
        <v>0</v>
      </c>
      <c r="G199" s="2" t="s">
        <v>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99</v>
      </c>
    </row>
    <row r="200" spans="1:15" x14ac:dyDescent="0.3">
      <c r="A200" s="2">
        <v>199</v>
      </c>
      <c r="B200" s="2">
        <v>105</v>
      </c>
      <c r="C200" s="2">
        <v>1</v>
      </c>
      <c r="D200" s="2">
        <v>14</v>
      </c>
      <c r="E200" s="2">
        <v>3</v>
      </c>
      <c r="F200">
        <v>1</v>
      </c>
      <c r="G200" s="2" t="s">
        <v>30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3</v>
      </c>
      <c r="O200">
        <v>9</v>
      </c>
    </row>
    <row r="201" spans="1:15" x14ac:dyDescent="0.3">
      <c r="A201" s="2">
        <v>200</v>
      </c>
      <c r="B201" s="2">
        <v>104</v>
      </c>
      <c r="C201" s="2">
        <v>1</v>
      </c>
      <c r="D201" s="2">
        <v>15</v>
      </c>
      <c r="E201" s="2">
        <v>3</v>
      </c>
      <c r="F201">
        <v>99</v>
      </c>
      <c r="G201" s="2" t="s">
        <v>48</v>
      </c>
      <c r="H201">
        <v>99</v>
      </c>
      <c r="I201">
        <v>99</v>
      </c>
      <c r="J201">
        <v>99</v>
      </c>
      <c r="K201">
        <v>99</v>
      </c>
      <c r="L201">
        <v>99</v>
      </c>
      <c r="M201">
        <v>99</v>
      </c>
      <c r="N201">
        <v>99</v>
      </c>
      <c r="O201">
        <v>8</v>
      </c>
    </row>
    <row r="202" spans="1:15" x14ac:dyDescent="0.3">
      <c r="A202" s="2">
        <v>201</v>
      </c>
      <c r="B202" s="2">
        <v>104</v>
      </c>
      <c r="C202" s="2">
        <v>1</v>
      </c>
      <c r="D202" s="2">
        <v>15</v>
      </c>
      <c r="E202" s="2">
        <v>3</v>
      </c>
      <c r="F202">
        <v>0</v>
      </c>
      <c r="G202" s="2" t="s">
        <v>29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9</v>
      </c>
    </row>
    <row r="203" spans="1:15" x14ac:dyDescent="0.3">
      <c r="A203" s="2">
        <v>202</v>
      </c>
      <c r="B203" s="2">
        <v>104</v>
      </c>
      <c r="C203" s="2">
        <v>1</v>
      </c>
      <c r="D203" s="2">
        <v>15</v>
      </c>
      <c r="E203" s="2">
        <v>4</v>
      </c>
      <c r="F203">
        <v>0</v>
      </c>
      <c r="G203" s="2" t="s">
        <v>29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</v>
      </c>
    </row>
    <row r="204" spans="1:15" x14ac:dyDescent="0.3">
      <c r="A204" s="2">
        <v>203</v>
      </c>
      <c r="B204" s="2">
        <v>104</v>
      </c>
      <c r="C204" s="2">
        <v>1</v>
      </c>
      <c r="D204" s="2">
        <v>15</v>
      </c>
      <c r="E204" s="2">
        <v>3</v>
      </c>
      <c r="F204">
        <v>0</v>
      </c>
      <c r="G204" s="2" t="s">
        <v>29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7</v>
      </c>
    </row>
    <row r="205" spans="1:15" x14ac:dyDescent="0.3">
      <c r="A205" s="2">
        <v>204</v>
      </c>
      <c r="B205" s="2">
        <v>104</v>
      </c>
      <c r="C205" s="2">
        <v>1</v>
      </c>
      <c r="D205" s="2">
        <v>15</v>
      </c>
      <c r="E205" s="2">
        <v>3</v>
      </c>
      <c r="F205">
        <v>2</v>
      </c>
      <c r="G205" s="2" t="s">
        <v>31</v>
      </c>
      <c r="H205">
        <v>2</v>
      </c>
      <c r="I205">
        <v>2</v>
      </c>
      <c r="J205">
        <v>3</v>
      </c>
      <c r="K205">
        <v>1</v>
      </c>
      <c r="L205">
        <v>2</v>
      </c>
      <c r="M205">
        <v>3</v>
      </c>
      <c r="N205">
        <v>3</v>
      </c>
      <c r="O205">
        <v>10</v>
      </c>
    </row>
    <row r="206" spans="1:15" x14ac:dyDescent="0.3">
      <c r="A206" s="2">
        <v>205</v>
      </c>
      <c r="B206" s="2">
        <v>104</v>
      </c>
      <c r="C206" s="2">
        <v>1</v>
      </c>
      <c r="D206" s="2">
        <v>15</v>
      </c>
      <c r="E206" s="2">
        <v>3</v>
      </c>
      <c r="F206">
        <v>0</v>
      </c>
      <c r="G206" s="2" t="s">
        <v>29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99</v>
      </c>
    </row>
    <row r="207" spans="1:15" x14ac:dyDescent="0.3">
      <c r="A207" s="2">
        <v>206</v>
      </c>
      <c r="B207" s="2">
        <v>104</v>
      </c>
      <c r="C207" s="2">
        <v>1</v>
      </c>
      <c r="D207" s="2">
        <v>15</v>
      </c>
      <c r="E207" s="2">
        <v>3</v>
      </c>
      <c r="F207">
        <v>1</v>
      </c>
      <c r="G207" s="2" t="s">
        <v>30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3</v>
      </c>
      <c r="O207">
        <v>10</v>
      </c>
    </row>
    <row r="208" spans="1:15" x14ac:dyDescent="0.3">
      <c r="A208" s="2">
        <v>207</v>
      </c>
      <c r="B208" s="2">
        <v>104</v>
      </c>
      <c r="C208" s="2">
        <v>1</v>
      </c>
      <c r="D208" s="2">
        <v>15</v>
      </c>
      <c r="E208" s="2">
        <v>3</v>
      </c>
      <c r="F208">
        <v>0</v>
      </c>
      <c r="G208" s="2" t="s">
        <v>29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3</v>
      </c>
      <c r="O208">
        <v>9</v>
      </c>
    </row>
    <row r="209" spans="1:15" x14ac:dyDescent="0.3">
      <c r="A209" s="2">
        <v>208</v>
      </c>
      <c r="B209" s="2">
        <v>104</v>
      </c>
      <c r="C209" s="2">
        <v>1</v>
      </c>
      <c r="D209" s="2">
        <v>15</v>
      </c>
      <c r="E209" s="2">
        <v>3</v>
      </c>
      <c r="F209">
        <v>0</v>
      </c>
      <c r="G209" s="2" t="s">
        <v>29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8</v>
      </c>
    </row>
    <row r="210" spans="1:15" x14ac:dyDescent="0.3">
      <c r="A210" s="2">
        <v>209</v>
      </c>
      <c r="B210" s="2">
        <v>104</v>
      </c>
      <c r="C210" s="2">
        <v>1</v>
      </c>
      <c r="D210" s="2">
        <v>15</v>
      </c>
      <c r="E210" s="2">
        <v>3</v>
      </c>
      <c r="F210">
        <v>0</v>
      </c>
      <c r="G210" s="2" t="s">
        <v>29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3</v>
      </c>
      <c r="O210">
        <v>7</v>
      </c>
    </row>
    <row r="211" spans="1:15" x14ac:dyDescent="0.3">
      <c r="A211" s="2">
        <v>210</v>
      </c>
      <c r="B211" s="2">
        <v>104</v>
      </c>
      <c r="C211" s="2">
        <v>1</v>
      </c>
      <c r="D211" s="2">
        <v>15</v>
      </c>
      <c r="E211" s="2">
        <v>4</v>
      </c>
      <c r="F211">
        <v>0</v>
      </c>
      <c r="G211" s="2" t="s">
        <v>29</v>
      </c>
      <c r="H211">
        <v>0</v>
      </c>
      <c r="I211">
        <v>1</v>
      </c>
      <c r="J211">
        <v>99</v>
      </c>
      <c r="K211">
        <v>1</v>
      </c>
      <c r="L211">
        <v>0</v>
      </c>
      <c r="M211">
        <v>0</v>
      </c>
      <c r="N211">
        <v>2</v>
      </c>
      <c r="O211">
        <v>7</v>
      </c>
    </row>
    <row r="212" spans="1:15" x14ac:dyDescent="0.3">
      <c r="A212" s="2">
        <v>211</v>
      </c>
      <c r="B212" s="2">
        <v>104</v>
      </c>
      <c r="C212" s="2">
        <v>1</v>
      </c>
      <c r="D212" s="2">
        <v>15</v>
      </c>
      <c r="E212" s="2">
        <v>4</v>
      </c>
      <c r="F212">
        <v>0</v>
      </c>
      <c r="G212" s="2" t="s">
        <v>29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7</v>
      </c>
    </row>
    <row r="213" spans="1:15" x14ac:dyDescent="0.3">
      <c r="A213" s="2">
        <v>212</v>
      </c>
      <c r="B213" s="2">
        <v>104</v>
      </c>
      <c r="C213" s="2">
        <v>1</v>
      </c>
      <c r="D213" s="2">
        <v>15</v>
      </c>
      <c r="E213" s="2">
        <v>4</v>
      </c>
      <c r="F213">
        <v>0</v>
      </c>
      <c r="G213" s="2" t="s">
        <v>29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</v>
      </c>
      <c r="O213">
        <v>10</v>
      </c>
    </row>
    <row r="214" spans="1:15" x14ac:dyDescent="0.3">
      <c r="A214" s="2">
        <v>213</v>
      </c>
      <c r="B214" s="2">
        <v>104</v>
      </c>
      <c r="C214" s="2">
        <v>1</v>
      </c>
      <c r="D214" s="2">
        <v>15</v>
      </c>
      <c r="E214" s="2">
        <v>4</v>
      </c>
      <c r="F214">
        <v>0</v>
      </c>
      <c r="G214" s="2" t="s">
        <v>29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8</v>
      </c>
    </row>
    <row r="215" spans="1:15" x14ac:dyDescent="0.3">
      <c r="A215" s="2">
        <v>214</v>
      </c>
      <c r="B215" s="2">
        <v>104</v>
      </c>
      <c r="C215" s="2">
        <v>1</v>
      </c>
      <c r="D215" s="2">
        <v>15</v>
      </c>
      <c r="E215" s="2">
        <v>3</v>
      </c>
      <c r="F215">
        <v>2</v>
      </c>
      <c r="G215" s="2" t="s">
        <v>31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4</v>
      </c>
      <c r="O215">
        <v>9</v>
      </c>
    </row>
    <row r="216" spans="1:15" x14ac:dyDescent="0.3">
      <c r="A216" s="2">
        <v>215</v>
      </c>
      <c r="B216" s="2">
        <v>104</v>
      </c>
      <c r="C216" s="2">
        <v>1</v>
      </c>
      <c r="D216" s="2">
        <v>15</v>
      </c>
      <c r="E216" s="2">
        <v>3</v>
      </c>
      <c r="F216">
        <v>1</v>
      </c>
      <c r="G216" s="2" t="s">
        <v>30</v>
      </c>
      <c r="H216">
        <v>2</v>
      </c>
      <c r="I216">
        <v>1</v>
      </c>
      <c r="J216">
        <v>2</v>
      </c>
      <c r="K216">
        <v>2</v>
      </c>
      <c r="L216">
        <v>2</v>
      </c>
      <c r="M216">
        <v>3</v>
      </c>
      <c r="N216">
        <v>2</v>
      </c>
      <c r="O216">
        <v>8</v>
      </c>
    </row>
    <row r="217" spans="1:15" x14ac:dyDescent="0.3">
      <c r="A217" s="2">
        <v>216</v>
      </c>
      <c r="B217" s="2">
        <v>104</v>
      </c>
      <c r="C217" s="2">
        <v>1</v>
      </c>
      <c r="D217" s="2">
        <v>15</v>
      </c>
      <c r="E217" s="2">
        <v>3</v>
      </c>
      <c r="F217">
        <v>2</v>
      </c>
      <c r="G217" s="2" t="s">
        <v>31</v>
      </c>
      <c r="H217">
        <v>0</v>
      </c>
      <c r="I217">
        <v>2</v>
      </c>
      <c r="J217">
        <v>3</v>
      </c>
      <c r="K217">
        <v>1</v>
      </c>
      <c r="L217">
        <v>2</v>
      </c>
      <c r="M217">
        <v>3</v>
      </c>
      <c r="N217">
        <v>4</v>
      </c>
      <c r="O217">
        <v>10</v>
      </c>
    </row>
    <row r="218" spans="1:15" x14ac:dyDescent="0.3">
      <c r="A218" s="2">
        <v>217</v>
      </c>
      <c r="B218" s="2">
        <v>104</v>
      </c>
      <c r="C218" s="2">
        <v>1</v>
      </c>
      <c r="D218" s="2">
        <v>15</v>
      </c>
      <c r="E218" s="2">
        <v>4</v>
      </c>
      <c r="F218">
        <v>0</v>
      </c>
      <c r="G218" s="2" t="s">
        <v>29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9</v>
      </c>
    </row>
    <row r="219" spans="1:15" x14ac:dyDescent="0.3">
      <c r="A219" s="2">
        <v>218</v>
      </c>
      <c r="B219" s="2">
        <v>104</v>
      </c>
      <c r="C219" s="2">
        <v>1</v>
      </c>
      <c r="D219" s="2">
        <v>15</v>
      </c>
      <c r="E219" s="2">
        <v>4</v>
      </c>
      <c r="F219">
        <v>0</v>
      </c>
      <c r="G219" s="2" t="s">
        <v>29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3</v>
      </c>
      <c r="O219">
        <v>99</v>
      </c>
    </row>
    <row r="220" spans="1:15" x14ac:dyDescent="0.3">
      <c r="A220" s="2">
        <v>219</v>
      </c>
      <c r="B220" s="2">
        <v>104</v>
      </c>
      <c r="C220" s="2">
        <v>1</v>
      </c>
      <c r="D220" s="2">
        <v>15</v>
      </c>
      <c r="E220" s="2">
        <v>4</v>
      </c>
      <c r="F220">
        <v>0</v>
      </c>
      <c r="G220" s="2" t="s">
        <v>29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9</v>
      </c>
    </row>
    <row r="221" spans="1:15" x14ac:dyDescent="0.3">
      <c r="A221" s="2">
        <v>220</v>
      </c>
      <c r="B221" s="2">
        <v>104</v>
      </c>
      <c r="C221" s="2">
        <v>1</v>
      </c>
      <c r="D221" s="2">
        <v>15</v>
      </c>
      <c r="E221" s="2">
        <v>3</v>
      </c>
      <c r="F221">
        <v>1</v>
      </c>
      <c r="G221" s="2" t="s">
        <v>30</v>
      </c>
      <c r="H221">
        <v>2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3</v>
      </c>
      <c r="O221">
        <v>10</v>
      </c>
    </row>
    <row r="222" spans="1:15" x14ac:dyDescent="0.3">
      <c r="A222" s="2">
        <v>221</v>
      </c>
      <c r="B222" s="2">
        <v>104</v>
      </c>
      <c r="C222" s="2">
        <v>1</v>
      </c>
      <c r="D222" s="2">
        <v>15</v>
      </c>
      <c r="E222" s="2">
        <v>4</v>
      </c>
      <c r="F222">
        <v>1</v>
      </c>
      <c r="G222" s="2" t="s">
        <v>30</v>
      </c>
      <c r="H222">
        <v>1</v>
      </c>
      <c r="I222">
        <v>2</v>
      </c>
      <c r="J222">
        <v>1</v>
      </c>
      <c r="K222">
        <v>0</v>
      </c>
      <c r="L222">
        <v>2</v>
      </c>
      <c r="M222">
        <v>1</v>
      </c>
      <c r="N222">
        <v>4</v>
      </c>
      <c r="O222">
        <v>9</v>
      </c>
    </row>
    <row r="223" spans="1:15" x14ac:dyDescent="0.3">
      <c r="A223" s="2">
        <v>222</v>
      </c>
      <c r="B223" s="2">
        <v>104</v>
      </c>
      <c r="C223" s="2">
        <v>1</v>
      </c>
      <c r="D223" s="2">
        <v>15</v>
      </c>
      <c r="E223" s="2">
        <v>4</v>
      </c>
      <c r="F223">
        <v>0</v>
      </c>
      <c r="G223" s="2" t="s">
        <v>29</v>
      </c>
      <c r="H223">
        <v>1</v>
      </c>
      <c r="I223">
        <v>2</v>
      </c>
      <c r="J223">
        <v>2</v>
      </c>
      <c r="K223">
        <v>0</v>
      </c>
      <c r="L223">
        <v>2</v>
      </c>
      <c r="M223">
        <v>1</v>
      </c>
      <c r="N223">
        <v>3</v>
      </c>
      <c r="O223">
        <v>7</v>
      </c>
    </row>
    <row r="224" spans="1:15" x14ac:dyDescent="0.3">
      <c r="A224" s="2">
        <v>223</v>
      </c>
      <c r="B224" s="2">
        <v>105</v>
      </c>
      <c r="C224" s="2">
        <v>1</v>
      </c>
      <c r="D224" s="2">
        <v>15</v>
      </c>
      <c r="E224" s="2">
        <v>3</v>
      </c>
      <c r="F224">
        <v>0</v>
      </c>
      <c r="G224" s="2" t="s">
        <v>29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2</v>
      </c>
      <c r="O224">
        <v>9</v>
      </c>
    </row>
    <row r="225" spans="1:15" x14ac:dyDescent="0.3">
      <c r="A225" s="2">
        <v>224</v>
      </c>
      <c r="B225" s="2">
        <v>105</v>
      </c>
      <c r="C225" s="2">
        <v>1</v>
      </c>
      <c r="D225" s="2">
        <v>15</v>
      </c>
      <c r="E225" s="2">
        <v>3</v>
      </c>
      <c r="F225">
        <v>1</v>
      </c>
      <c r="G225" s="2" t="s">
        <v>30</v>
      </c>
      <c r="H225">
        <v>0</v>
      </c>
      <c r="I225">
        <v>2</v>
      </c>
      <c r="J225">
        <v>2</v>
      </c>
      <c r="K225">
        <v>1</v>
      </c>
      <c r="L225">
        <v>1</v>
      </c>
      <c r="M225">
        <v>0</v>
      </c>
      <c r="N225">
        <v>4</v>
      </c>
      <c r="O225">
        <v>9</v>
      </c>
    </row>
    <row r="226" spans="1:15" x14ac:dyDescent="0.3">
      <c r="A226" s="2">
        <v>225</v>
      </c>
      <c r="B226" s="2">
        <v>104</v>
      </c>
      <c r="C226" s="2">
        <v>1</v>
      </c>
      <c r="D226" s="2">
        <v>15</v>
      </c>
      <c r="E226" s="2">
        <v>4</v>
      </c>
      <c r="F226">
        <v>1</v>
      </c>
      <c r="G226" s="2" t="s">
        <v>30</v>
      </c>
      <c r="H226">
        <v>2</v>
      </c>
      <c r="I226">
        <v>3</v>
      </c>
      <c r="J226">
        <v>1</v>
      </c>
      <c r="K226">
        <v>2</v>
      </c>
      <c r="L226">
        <v>2</v>
      </c>
      <c r="M226">
        <v>0</v>
      </c>
      <c r="N226">
        <v>4</v>
      </c>
      <c r="O226">
        <v>10</v>
      </c>
    </row>
    <row r="227" spans="1:15" x14ac:dyDescent="0.3">
      <c r="A227" s="2">
        <v>226</v>
      </c>
      <c r="B227" s="2">
        <v>104</v>
      </c>
      <c r="C227" s="2">
        <v>1</v>
      </c>
      <c r="D227" s="2">
        <v>15</v>
      </c>
      <c r="E227" s="2">
        <v>4</v>
      </c>
      <c r="F227">
        <v>0</v>
      </c>
      <c r="G227" s="2" t="s">
        <v>29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3</v>
      </c>
      <c r="O227">
        <v>9</v>
      </c>
    </row>
    <row r="228" spans="1:15" x14ac:dyDescent="0.3">
      <c r="A228" s="2">
        <v>227</v>
      </c>
      <c r="B228" s="2">
        <v>105</v>
      </c>
      <c r="C228" s="2">
        <v>1</v>
      </c>
      <c r="D228" s="2">
        <v>15</v>
      </c>
      <c r="E228" s="2">
        <v>4</v>
      </c>
      <c r="F228">
        <v>0</v>
      </c>
      <c r="G228" s="2" t="s">
        <v>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</row>
    <row r="229" spans="1:15" x14ac:dyDescent="0.3">
      <c r="A229" s="2">
        <v>228</v>
      </c>
      <c r="B229" s="2">
        <v>105</v>
      </c>
      <c r="C229" s="2">
        <v>1</v>
      </c>
      <c r="D229" s="2">
        <v>15</v>
      </c>
      <c r="E229" s="2">
        <v>4</v>
      </c>
      <c r="F229">
        <v>0</v>
      </c>
      <c r="G229" s="2" t="s">
        <v>29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10</v>
      </c>
    </row>
    <row r="230" spans="1:15" x14ac:dyDescent="0.3">
      <c r="A230" s="2">
        <v>229</v>
      </c>
      <c r="B230" s="2">
        <v>104</v>
      </c>
      <c r="C230" s="2">
        <v>1</v>
      </c>
      <c r="D230" s="2">
        <v>15</v>
      </c>
      <c r="E230" s="2">
        <v>3</v>
      </c>
      <c r="F230">
        <v>0</v>
      </c>
      <c r="G230" s="2" t="s">
        <v>29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8</v>
      </c>
    </row>
    <row r="231" spans="1:15" x14ac:dyDescent="0.3">
      <c r="A231" s="2">
        <v>230</v>
      </c>
      <c r="B231" s="2">
        <v>104</v>
      </c>
      <c r="C231" s="2">
        <v>1</v>
      </c>
      <c r="D231" s="2">
        <v>15</v>
      </c>
      <c r="E231" s="2">
        <v>4</v>
      </c>
      <c r="F231">
        <v>0</v>
      </c>
      <c r="G231" s="2" t="s">
        <v>29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7</v>
      </c>
    </row>
    <row r="232" spans="1:15" x14ac:dyDescent="0.3">
      <c r="A232" s="2">
        <v>231</v>
      </c>
      <c r="B232" s="2">
        <v>104</v>
      </c>
      <c r="C232" s="2">
        <v>1</v>
      </c>
      <c r="D232" s="2">
        <v>15</v>
      </c>
      <c r="E232" s="2">
        <v>4</v>
      </c>
      <c r="F232">
        <v>0</v>
      </c>
      <c r="G232" s="2" t="s">
        <v>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99</v>
      </c>
    </row>
    <row r="233" spans="1:15" x14ac:dyDescent="0.3">
      <c r="A233" s="2">
        <v>232</v>
      </c>
      <c r="B233" s="2">
        <v>105</v>
      </c>
      <c r="C233" s="2">
        <v>1</v>
      </c>
      <c r="D233" s="2">
        <v>15</v>
      </c>
      <c r="E233" s="2">
        <v>4</v>
      </c>
      <c r="F233">
        <v>0</v>
      </c>
      <c r="G233" s="2" t="s">
        <v>29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99</v>
      </c>
    </row>
    <row r="234" spans="1:15" x14ac:dyDescent="0.3">
      <c r="A234" s="2">
        <v>233</v>
      </c>
      <c r="B234" s="2">
        <v>105</v>
      </c>
      <c r="C234" s="2">
        <v>1</v>
      </c>
      <c r="D234" s="2">
        <v>15</v>
      </c>
      <c r="E234" s="2">
        <v>4</v>
      </c>
      <c r="F234">
        <v>2</v>
      </c>
      <c r="G234" s="2" t="s">
        <v>31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99</v>
      </c>
    </row>
    <row r="235" spans="1:15" x14ac:dyDescent="0.3">
      <c r="A235" s="2">
        <v>234</v>
      </c>
      <c r="B235" s="2">
        <v>105</v>
      </c>
      <c r="C235" s="2">
        <v>1</v>
      </c>
      <c r="D235" s="2">
        <v>15</v>
      </c>
      <c r="E235" s="2">
        <v>4</v>
      </c>
      <c r="F235">
        <v>0</v>
      </c>
      <c r="G235" s="2" t="s">
        <v>29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3</v>
      </c>
      <c r="O235">
        <v>99</v>
      </c>
    </row>
    <row r="236" spans="1:15" x14ac:dyDescent="0.3">
      <c r="A236" s="2">
        <v>235</v>
      </c>
      <c r="B236" s="2">
        <v>105</v>
      </c>
      <c r="C236" s="2">
        <v>1</v>
      </c>
      <c r="D236" s="2">
        <v>15</v>
      </c>
      <c r="E236" s="2">
        <v>4</v>
      </c>
      <c r="F236">
        <v>0</v>
      </c>
      <c r="G236" s="2" t="s">
        <v>29</v>
      </c>
      <c r="H236">
        <v>1</v>
      </c>
      <c r="I236">
        <v>0</v>
      </c>
      <c r="J236">
        <v>2</v>
      </c>
      <c r="K236">
        <v>1</v>
      </c>
      <c r="L236">
        <v>2</v>
      </c>
      <c r="M236">
        <v>0</v>
      </c>
      <c r="N236">
        <v>4</v>
      </c>
      <c r="O236">
        <v>10</v>
      </c>
    </row>
    <row r="237" spans="1:15" x14ac:dyDescent="0.3">
      <c r="A237" s="2">
        <v>236</v>
      </c>
      <c r="B237" s="2">
        <v>104</v>
      </c>
      <c r="C237" s="2">
        <v>1</v>
      </c>
      <c r="D237" s="2">
        <v>15</v>
      </c>
      <c r="E237" s="2">
        <v>3</v>
      </c>
      <c r="F237">
        <v>0</v>
      </c>
      <c r="G237" s="2" t="s">
        <v>29</v>
      </c>
      <c r="H237">
        <v>0</v>
      </c>
      <c r="I237">
        <v>1</v>
      </c>
      <c r="J237">
        <v>0</v>
      </c>
      <c r="K237">
        <v>99</v>
      </c>
      <c r="L237">
        <v>0</v>
      </c>
      <c r="M237">
        <v>0</v>
      </c>
      <c r="N237">
        <v>2</v>
      </c>
      <c r="O237">
        <v>10</v>
      </c>
    </row>
    <row r="238" spans="1:15" x14ac:dyDescent="0.3">
      <c r="A238" s="2">
        <v>237</v>
      </c>
      <c r="B238" s="2">
        <v>105</v>
      </c>
      <c r="C238" s="2">
        <v>1</v>
      </c>
      <c r="D238" s="2">
        <v>15</v>
      </c>
      <c r="E238" s="2">
        <v>4</v>
      </c>
      <c r="F238">
        <v>0</v>
      </c>
      <c r="G238" s="2" t="s">
        <v>29</v>
      </c>
      <c r="H238">
        <v>1</v>
      </c>
      <c r="I238">
        <v>2</v>
      </c>
      <c r="J238">
        <v>0</v>
      </c>
      <c r="K238">
        <v>1</v>
      </c>
      <c r="L238">
        <v>1</v>
      </c>
      <c r="M238">
        <v>1</v>
      </c>
      <c r="N238">
        <v>2</v>
      </c>
      <c r="O238">
        <v>9</v>
      </c>
    </row>
    <row r="239" spans="1:15" x14ac:dyDescent="0.3">
      <c r="A239" s="2">
        <v>238</v>
      </c>
      <c r="B239" s="2">
        <v>104</v>
      </c>
      <c r="C239" s="2">
        <v>1</v>
      </c>
      <c r="D239" s="2">
        <v>15</v>
      </c>
      <c r="E239" s="2">
        <v>3</v>
      </c>
      <c r="F239">
        <v>99</v>
      </c>
      <c r="G239" s="2" t="s">
        <v>48</v>
      </c>
      <c r="H239">
        <v>99</v>
      </c>
      <c r="I239">
        <v>99</v>
      </c>
      <c r="J239">
        <v>99</v>
      </c>
      <c r="K239">
        <v>99</v>
      </c>
      <c r="L239">
        <v>99</v>
      </c>
      <c r="M239">
        <v>99</v>
      </c>
      <c r="N239">
        <v>99</v>
      </c>
      <c r="O239">
        <v>9</v>
      </c>
    </row>
    <row r="240" spans="1:15" x14ac:dyDescent="0.3">
      <c r="A240" s="2">
        <v>239</v>
      </c>
      <c r="B240" s="2">
        <v>104</v>
      </c>
      <c r="C240" s="2">
        <v>1</v>
      </c>
      <c r="D240" s="2">
        <v>16</v>
      </c>
      <c r="E240" s="2">
        <v>4</v>
      </c>
      <c r="F240">
        <v>3</v>
      </c>
      <c r="G240" s="2" t="s">
        <v>32</v>
      </c>
      <c r="H240">
        <v>1</v>
      </c>
      <c r="I240">
        <v>0</v>
      </c>
      <c r="J240">
        <v>2</v>
      </c>
      <c r="K240">
        <v>1</v>
      </c>
      <c r="L240">
        <v>3</v>
      </c>
      <c r="M240">
        <v>2</v>
      </c>
      <c r="N240">
        <v>3</v>
      </c>
      <c r="O240">
        <v>99</v>
      </c>
    </row>
    <row r="241" spans="1:15" x14ac:dyDescent="0.3">
      <c r="A241" s="2">
        <v>240</v>
      </c>
      <c r="B241" s="2">
        <v>104</v>
      </c>
      <c r="C241" s="2">
        <v>1</v>
      </c>
      <c r="D241" s="2">
        <v>16</v>
      </c>
      <c r="E241" s="2">
        <v>3</v>
      </c>
      <c r="F241">
        <v>0</v>
      </c>
      <c r="G241" s="2" t="s">
        <v>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9</v>
      </c>
    </row>
    <row r="242" spans="1:15" x14ac:dyDescent="0.3">
      <c r="A242" s="2">
        <v>241</v>
      </c>
      <c r="B242" s="2">
        <v>104</v>
      </c>
      <c r="C242" s="2">
        <v>1</v>
      </c>
      <c r="D242" s="2">
        <v>16</v>
      </c>
      <c r="E242" s="2">
        <v>4</v>
      </c>
      <c r="F242">
        <v>0</v>
      </c>
      <c r="G242" s="2" t="s">
        <v>29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8</v>
      </c>
    </row>
    <row r="243" spans="1:15" x14ac:dyDescent="0.3">
      <c r="A243" s="2">
        <v>242</v>
      </c>
      <c r="B243" s="2">
        <v>104</v>
      </c>
      <c r="C243" s="2">
        <v>1</v>
      </c>
      <c r="D243" s="2">
        <v>16</v>
      </c>
      <c r="E243" s="2">
        <v>3</v>
      </c>
      <c r="F243">
        <v>1</v>
      </c>
      <c r="G243" s="2" t="s">
        <v>30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99</v>
      </c>
    </row>
    <row r="244" spans="1:15" x14ac:dyDescent="0.3">
      <c r="A244" s="2">
        <v>243</v>
      </c>
      <c r="B244" s="2">
        <v>104</v>
      </c>
      <c r="C244" s="2">
        <v>1</v>
      </c>
      <c r="D244" s="2">
        <v>16</v>
      </c>
      <c r="E244" s="2">
        <v>4</v>
      </c>
      <c r="F244">
        <v>2</v>
      </c>
      <c r="G244" s="2" t="s">
        <v>31</v>
      </c>
      <c r="H244">
        <v>2</v>
      </c>
      <c r="I244">
        <v>3</v>
      </c>
      <c r="J244">
        <v>3</v>
      </c>
      <c r="K244">
        <v>2</v>
      </c>
      <c r="L244">
        <v>3</v>
      </c>
      <c r="M244">
        <v>3</v>
      </c>
      <c r="N244">
        <v>4</v>
      </c>
      <c r="O244">
        <v>99</v>
      </c>
    </row>
    <row r="245" spans="1:15" x14ac:dyDescent="0.3">
      <c r="A245" s="2">
        <v>244</v>
      </c>
      <c r="B245" s="2">
        <v>104</v>
      </c>
      <c r="C245" s="2">
        <v>1</v>
      </c>
      <c r="D245" s="2">
        <v>16</v>
      </c>
      <c r="E245" s="2">
        <v>4</v>
      </c>
      <c r="F245">
        <v>0</v>
      </c>
      <c r="G245" s="2" t="s">
        <v>29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99</v>
      </c>
    </row>
    <row r="246" spans="1:15" x14ac:dyDescent="0.3">
      <c r="A246" s="2">
        <v>245</v>
      </c>
      <c r="B246" s="2">
        <v>104</v>
      </c>
      <c r="C246" s="2">
        <v>1</v>
      </c>
      <c r="D246" s="2">
        <v>16</v>
      </c>
      <c r="E246" s="2">
        <v>4</v>
      </c>
      <c r="F246">
        <v>0</v>
      </c>
      <c r="G246" s="2" t="s">
        <v>29</v>
      </c>
      <c r="H246">
        <v>2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3</v>
      </c>
      <c r="O246">
        <v>8</v>
      </c>
    </row>
    <row r="247" spans="1:15" x14ac:dyDescent="0.3">
      <c r="A247" s="2">
        <v>246</v>
      </c>
      <c r="B247" s="2">
        <v>104</v>
      </c>
      <c r="C247" s="2">
        <v>1</v>
      </c>
      <c r="D247" s="2">
        <v>16</v>
      </c>
      <c r="E247" s="2">
        <v>4</v>
      </c>
      <c r="F247">
        <v>0</v>
      </c>
      <c r="G247" s="2" t="s">
        <v>29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8</v>
      </c>
    </row>
    <row r="248" spans="1:15" x14ac:dyDescent="0.3">
      <c r="A248" s="2">
        <v>247</v>
      </c>
      <c r="B248" s="2">
        <v>104</v>
      </c>
      <c r="C248" s="2">
        <v>1</v>
      </c>
      <c r="D248" s="2">
        <v>16</v>
      </c>
      <c r="E248" s="2">
        <v>4</v>
      </c>
      <c r="F248">
        <v>2</v>
      </c>
      <c r="G248" s="2" t="s">
        <v>31</v>
      </c>
      <c r="H248">
        <v>1</v>
      </c>
      <c r="I248">
        <v>0</v>
      </c>
      <c r="J248">
        <v>1</v>
      </c>
      <c r="K248">
        <v>1</v>
      </c>
      <c r="L248">
        <v>2</v>
      </c>
      <c r="M248">
        <v>0</v>
      </c>
      <c r="N248">
        <v>4</v>
      </c>
      <c r="O248">
        <v>9</v>
      </c>
    </row>
    <row r="249" spans="1:15" x14ac:dyDescent="0.3">
      <c r="A249" s="2">
        <v>248</v>
      </c>
      <c r="B249" s="2">
        <v>104</v>
      </c>
      <c r="C249" s="2">
        <v>1</v>
      </c>
      <c r="D249" s="2">
        <v>16</v>
      </c>
      <c r="E249" s="2">
        <v>4</v>
      </c>
      <c r="F249">
        <v>2</v>
      </c>
      <c r="G249" s="2" t="s">
        <v>31</v>
      </c>
      <c r="H249">
        <v>3</v>
      </c>
      <c r="I249">
        <v>3</v>
      </c>
      <c r="J249">
        <v>3</v>
      </c>
      <c r="K249">
        <v>2</v>
      </c>
      <c r="L249">
        <v>3</v>
      </c>
      <c r="M249">
        <v>1</v>
      </c>
      <c r="N249">
        <v>4</v>
      </c>
      <c r="O249">
        <v>8</v>
      </c>
    </row>
    <row r="250" spans="1:15" x14ac:dyDescent="0.3">
      <c r="A250" s="2">
        <v>249</v>
      </c>
      <c r="B250" s="2">
        <v>104</v>
      </c>
      <c r="C250" s="2">
        <v>1</v>
      </c>
      <c r="D250" s="2">
        <v>16</v>
      </c>
      <c r="E250" s="2">
        <v>4</v>
      </c>
      <c r="F250">
        <v>0</v>
      </c>
      <c r="G250" s="2" t="s">
        <v>29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8</v>
      </c>
    </row>
    <row r="251" spans="1:15" x14ac:dyDescent="0.3">
      <c r="A251" s="2">
        <v>250</v>
      </c>
      <c r="B251" s="2">
        <v>104</v>
      </c>
      <c r="C251" s="2">
        <v>1</v>
      </c>
      <c r="D251" s="2">
        <v>16</v>
      </c>
      <c r="E251" s="2">
        <v>4</v>
      </c>
      <c r="F251">
        <v>2</v>
      </c>
      <c r="G251" s="2" t="s">
        <v>31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3</v>
      </c>
      <c r="N251">
        <v>4</v>
      </c>
      <c r="O251">
        <v>99</v>
      </c>
    </row>
    <row r="252" spans="1:15" x14ac:dyDescent="0.3">
      <c r="A252" s="2">
        <v>251</v>
      </c>
      <c r="B252" s="2">
        <v>104</v>
      </c>
      <c r="C252" s="2">
        <v>1</v>
      </c>
      <c r="D252" s="2">
        <v>16</v>
      </c>
      <c r="E252" s="2">
        <v>4</v>
      </c>
      <c r="F252">
        <v>1</v>
      </c>
      <c r="G252" s="2" t="s">
        <v>30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8</v>
      </c>
    </row>
    <row r="253" spans="1:15" x14ac:dyDescent="0.3">
      <c r="A253" s="2">
        <v>252</v>
      </c>
      <c r="B253" s="2">
        <v>104</v>
      </c>
      <c r="C253" s="2">
        <v>1</v>
      </c>
      <c r="D253" s="2">
        <v>16</v>
      </c>
      <c r="E253" s="2">
        <v>4</v>
      </c>
      <c r="F253">
        <v>3</v>
      </c>
      <c r="G253" s="2" t="s">
        <v>32</v>
      </c>
      <c r="H253">
        <v>2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4</v>
      </c>
      <c r="O253">
        <v>8</v>
      </c>
    </row>
    <row r="254" spans="1:15" x14ac:dyDescent="0.3">
      <c r="A254" s="2">
        <v>253</v>
      </c>
      <c r="B254" s="2">
        <v>104</v>
      </c>
      <c r="C254" s="2">
        <v>1</v>
      </c>
      <c r="D254" s="2">
        <v>16</v>
      </c>
      <c r="E254" s="2">
        <v>4</v>
      </c>
      <c r="F254">
        <v>1</v>
      </c>
      <c r="G254" s="2" t="s">
        <v>30</v>
      </c>
      <c r="H254">
        <v>2</v>
      </c>
      <c r="I254">
        <v>3</v>
      </c>
      <c r="J254">
        <v>0</v>
      </c>
      <c r="K254">
        <v>0</v>
      </c>
      <c r="L254">
        <v>1</v>
      </c>
      <c r="M254">
        <v>0</v>
      </c>
      <c r="N254">
        <v>4</v>
      </c>
      <c r="O254">
        <v>99</v>
      </c>
    </row>
    <row r="255" spans="1:15" x14ac:dyDescent="0.3">
      <c r="A255" s="2">
        <v>254</v>
      </c>
      <c r="B255" s="2">
        <v>104</v>
      </c>
      <c r="C255" s="2">
        <v>1</v>
      </c>
      <c r="D255" s="2">
        <v>16</v>
      </c>
      <c r="E255" s="2">
        <v>4</v>
      </c>
      <c r="F255">
        <v>1</v>
      </c>
      <c r="G255" s="2" t="s">
        <v>30</v>
      </c>
      <c r="H255">
        <v>0</v>
      </c>
      <c r="I255">
        <v>0</v>
      </c>
      <c r="J255">
        <v>2</v>
      </c>
      <c r="K255">
        <v>1</v>
      </c>
      <c r="L255">
        <v>2</v>
      </c>
      <c r="M255">
        <v>0</v>
      </c>
      <c r="N255">
        <v>4</v>
      </c>
      <c r="O255">
        <v>9</v>
      </c>
    </row>
    <row r="256" spans="1:15" x14ac:dyDescent="0.3">
      <c r="A256" s="2">
        <v>255</v>
      </c>
      <c r="B256" s="2">
        <v>104</v>
      </c>
      <c r="C256" s="2">
        <v>1</v>
      </c>
      <c r="D256" s="2">
        <v>16</v>
      </c>
      <c r="E256" s="2">
        <v>4</v>
      </c>
      <c r="F256">
        <v>1</v>
      </c>
      <c r="G256" s="2" t="s">
        <v>30</v>
      </c>
      <c r="H256">
        <v>1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4</v>
      </c>
      <c r="O256">
        <v>10</v>
      </c>
    </row>
    <row r="257" spans="1:15" x14ac:dyDescent="0.3">
      <c r="A257" s="2">
        <v>256</v>
      </c>
      <c r="B257" s="2">
        <v>104</v>
      </c>
      <c r="C257" s="2">
        <v>1</v>
      </c>
      <c r="D257" s="2">
        <v>16</v>
      </c>
      <c r="E257" s="2">
        <v>4</v>
      </c>
      <c r="F257">
        <v>0</v>
      </c>
      <c r="G257" s="2" t="s">
        <v>29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</row>
    <row r="258" spans="1:15" x14ac:dyDescent="0.3">
      <c r="A258" s="2">
        <v>257</v>
      </c>
      <c r="B258" s="2">
        <v>104</v>
      </c>
      <c r="C258" s="2">
        <v>1</v>
      </c>
      <c r="D258" s="2">
        <v>16</v>
      </c>
      <c r="E258" s="2">
        <v>4</v>
      </c>
      <c r="F258">
        <v>1</v>
      </c>
      <c r="G258" s="2" t="s">
        <v>30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8</v>
      </c>
    </row>
    <row r="259" spans="1:15" x14ac:dyDescent="0.3">
      <c r="A259" s="2">
        <v>258</v>
      </c>
      <c r="B259" s="2">
        <v>104</v>
      </c>
      <c r="C259" s="2">
        <v>1</v>
      </c>
      <c r="D259" s="2">
        <v>16</v>
      </c>
      <c r="E259" s="2">
        <v>4</v>
      </c>
      <c r="F259">
        <v>1</v>
      </c>
      <c r="G259" s="2" t="s">
        <v>30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3</v>
      </c>
      <c r="O259">
        <v>8</v>
      </c>
    </row>
    <row r="260" spans="1:15" x14ac:dyDescent="0.3">
      <c r="A260" s="2">
        <v>259</v>
      </c>
      <c r="B260" s="2">
        <v>105</v>
      </c>
      <c r="C260" s="2">
        <v>1</v>
      </c>
      <c r="D260" s="2">
        <v>16</v>
      </c>
      <c r="E260" s="2">
        <v>4</v>
      </c>
      <c r="F260">
        <v>0</v>
      </c>
      <c r="G260" s="2" t="s">
        <v>29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10</v>
      </c>
    </row>
    <row r="261" spans="1:15" x14ac:dyDescent="0.3">
      <c r="A261" s="2">
        <v>260</v>
      </c>
      <c r="B261" s="2">
        <v>105</v>
      </c>
      <c r="C261" s="2">
        <v>1</v>
      </c>
      <c r="D261" s="2">
        <v>16</v>
      </c>
      <c r="E261" s="2">
        <v>4</v>
      </c>
      <c r="F261">
        <v>0</v>
      </c>
      <c r="G261" s="2" t="s">
        <v>29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8</v>
      </c>
    </row>
    <row r="262" spans="1:15" x14ac:dyDescent="0.3">
      <c r="A262" s="2">
        <v>261</v>
      </c>
      <c r="B262" s="2">
        <v>105</v>
      </c>
      <c r="C262" s="2">
        <v>1</v>
      </c>
      <c r="D262" s="2">
        <v>16</v>
      </c>
      <c r="E262" s="2">
        <v>4</v>
      </c>
      <c r="F262">
        <v>2</v>
      </c>
      <c r="G262" s="2" t="s">
        <v>31</v>
      </c>
      <c r="H262">
        <v>3</v>
      </c>
      <c r="I262">
        <v>3</v>
      </c>
      <c r="J262">
        <v>3</v>
      </c>
      <c r="K262">
        <v>2</v>
      </c>
      <c r="L262">
        <v>3</v>
      </c>
      <c r="M262">
        <v>1</v>
      </c>
      <c r="N262">
        <v>0</v>
      </c>
      <c r="O262">
        <v>8</v>
      </c>
    </row>
    <row r="263" spans="1:15" x14ac:dyDescent="0.3">
      <c r="A263" s="2">
        <v>262</v>
      </c>
      <c r="B263" s="2">
        <v>105</v>
      </c>
      <c r="C263" s="2">
        <v>1</v>
      </c>
      <c r="D263" s="2">
        <v>16</v>
      </c>
      <c r="E263" s="2">
        <v>4</v>
      </c>
      <c r="F263">
        <v>3</v>
      </c>
      <c r="G263" s="2" t="s">
        <v>32</v>
      </c>
      <c r="H263">
        <v>3</v>
      </c>
      <c r="I263">
        <v>3</v>
      </c>
      <c r="J263">
        <v>2</v>
      </c>
      <c r="K263">
        <v>2</v>
      </c>
      <c r="L263">
        <v>3</v>
      </c>
      <c r="M263">
        <v>2</v>
      </c>
      <c r="N263">
        <v>4</v>
      </c>
      <c r="O263">
        <v>6</v>
      </c>
    </row>
    <row r="264" spans="1:15" x14ac:dyDescent="0.3">
      <c r="A264" s="2">
        <v>263</v>
      </c>
      <c r="B264" s="2">
        <v>105</v>
      </c>
      <c r="C264" s="2">
        <v>1</v>
      </c>
      <c r="D264" s="2">
        <v>16</v>
      </c>
      <c r="E264" s="2">
        <v>4</v>
      </c>
      <c r="F264">
        <v>0</v>
      </c>
      <c r="G264" s="2" t="s">
        <v>29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10</v>
      </c>
    </row>
    <row r="265" spans="1:15" x14ac:dyDescent="0.3">
      <c r="A265" s="2">
        <v>264</v>
      </c>
      <c r="B265" s="2">
        <v>105</v>
      </c>
      <c r="C265" s="2">
        <v>1</v>
      </c>
      <c r="D265" s="2">
        <v>16</v>
      </c>
      <c r="E265" s="2">
        <v>4</v>
      </c>
      <c r="F265">
        <v>0</v>
      </c>
      <c r="G265" s="2" t="s">
        <v>29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99</v>
      </c>
    </row>
    <row r="266" spans="1:15" x14ac:dyDescent="0.3">
      <c r="A266" s="2">
        <v>265</v>
      </c>
      <c r="B266" s="2">
        <v>104</v>
      </c>
      <c r="C266" s="2">
        <v>1</v>
      </c>
      <c r="D266" s="2">
        <v>16</v>
      </c>
      <c r="E266" s="2">
        <v>4</v>
      </c>
      <c r="F266">
        <v>0</v>
      </c>
      <c r="G266" s="2" t="s">
        <v>29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8</v>
      </c>
    </row>
    <row r="267" spans="1:15" x14ac:dyDescent="0.3">
      <c r="A267" s="2">
        <v>266</v>
      </c>
      <c r="B267" s="2">
        <v>105</v>
      </c>
      <c r="C267" s="2">
        <v>1</v>
      </c>
      <c r="D267" s="2">
        <v>16</v>
      </c>
      <c r="E267" s="2">
        <v>4</v>
      </c>
      <c r="F267">
        <v>1</v>
      </c>
      <c r="G267" s="2" t="s">
        <v>30</v>
      </c>
      <c r="H267">
        <v>1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3</v>
      </c>
      <c r="O267">
        <v>9</v>
      </c>
    </row>
    <row r="268" spans="1:15" x14ac:dyDescent="0.3">
      <c r="A268" s="2">
        <v>267</v>
      </c>
      <c r="B268" s="2">
        <v>105</v>
      </c>
      <c r="C268" s="2">
        <v>1</v>
      </c>
      <c r="D268" s="2">
        <v>16</v>
      </c>
      <c r="E268" s="2">
        <v>4</v>
      </c>
      <c r="F268">
        <v>0</v>
      </c>
      <c r="G268" s="2" t="s">
        <v>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9</v>
      </c>
    </row>
    <row r="269" spans="1:15" x14ac:dyDescent="0.3">
      <c r="A269" s="2">
        <v>268</v>
      </c>
      <c r="B269" s="2">
        <v>105</v>
      </c>
      <c r="C269" s="2">
        <v>1</v>
      </c>
      <c r="D269" s="2">
        <v>16</v>
      </c>
      <c r="E269" s="2">
        <v>4</v>
      </c>
      <c r="F269">
        <v>0</v>
      </c>
      <c r="G269" s="2" t="s">
        <v>29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10</v>
      </c>
    </row>
    <row r="270" spans="1:15" x14ac:dyDescent="0.3">
      <c r="A270" s="2">
        <v>269</v>
      </c>
      <c r="B270" s="2">
        <v>105</v>
      </c>
      <c r="C270" s="2">
        <v>1</v>
      </c>
      <c r="D270" s="2">
        <v>16</v>
      </c>
      <c r="E270" s="2">
        <v>4</v>
      </c>
      <c r="F270">
        <v>1</v>
      </c>
      <c r="G270" s="2" t="s">
        <v>30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8</v>
      </c>
    </row>
    <row r="271" spans="1:15" x14ac:dyDescent="0.3">
      <c r="A271" s="2">
        <v>270</v>
      </c>
      <c r="B271" s="2">
        <v>105</v>
      </c>
      <c r="C271" s="2">
        <v>1</v>
      </c>
      <c r="D271" s="2">
        <v>16</v>
      </c>
      <c r="E271" s="2">
        <v>4</v>
      </c>
      <c r="F271">
        <v>0</v>
      </c>
      <c r="G271" s="2" t="s">
        <v>29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10</v>
      </c>
    </row>
    <row r="272" spans="1:15" x14ac:dyDescent="0.3">
      <c r="A272" s="2">
        <v>271</v>
      </c>
      <c r="B272" s="2">
        <v>105</v>
      </c>
      <c r="C272" s="2">
        <v>1</v>
      </c>
      <c r="D272" s="2">
        <v>16</v>
      </c>
      <c r="E272" s="2">
        <v>4</v>
      </c>
      <c r="F272">
        <v>1</v>
      </c>
      <c r="G272" s="2" t="s">
        <v>30</v>
      </c>
      <c r="H272">
        <v>2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3</v>
      </c>
      <c r="O272">
        <v>5</v>
      </c>
    </row>
    <row r="273" spans="1:15" x14ac:dyDescent="0.3">
      <c r="A273" s="2">
        <v>272</v>
      </c>
      <c r="B273" s="2">
        <v>105</v>
      </c>
      <c r="C273" s="2">
        <v>1</v>
      </c>
      <c r="D273" s="2">
        <v>16</v>
      </c>
      <c r="E273" s="2">
        <v>4</v>
      </c>
      <c r="F273">
        <v>0</v>
      </c>
      <c r="G273" s="2" t="s">
        <v>29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9</v>
      </c>
    </row>
    <row r="274" spans="1:15" x14ac:dyDescent="0.3">
      <c r="A274" s="2">
        <v>273</v>
      </c>
      <c r="B274" s="2">
        <v>105</v>
      </c>
      <c r="C274" s="2">
        <v>1</v>
      </c>
      <c r="D274" s="2">
        <v>16</v>
      </c>
      <c r="E274" s="2">
        <v>4</v>
      </c>
      <c r="F274">
        <v>2</v>
      </c>
      <c r="G274" s="2" t="s">
        <v>31</v>
      </c>
      <c r="H274">
        <v>3</v>
      </c>
      <c r="I274">
        <v>1</v>
      </c>
      <c r="J274">
        <v>0</v>
      </c>
      <c r="K274">
        <v>2</v>
      </c>
      <c r="L274">
        <v>0</v>
      </c>
      <c r="M274">
        <v>0</v>
      </c>
      <c r="N274">
        <v>4</v>
      </c>
      <c r="O274">
        <v>9</v>
      </c>
    </row>
    <row r="275" spans="1:15" x14ac:dyDescent="0.3">
      <c r="A275" s="2">
        <v>274</v>
      </c>
      <c r="B275" s="2">
        <v>104</v>
      </c>
      <c r="C275" s="2">
        <v>1</v>
      </c>
      <c r="D275" s="2">
        <v>16</v>
      </c>
      <c r="E275" s="2">
        <v>4</v>
      </c>
      <c r="F275">
        <v>0</v>
      </c>
      <c r="G275" s="2" t="s">
        <v>29</v>
      </c>
      <c r="H275">
        <v>3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3</v>
      </c>
      <c r="O275">
        <v>10</v>
      </c>
    </row>
    <row r="276" spans="1:15" x14ac:dyDescent="0.3">
      <c r="A276" s="2">
        <v>275</v>
      </c>
      <c r="B276" s="2">
        <v>104</v>
      </c>
      <c r="C276" s="2">
        <v>1</v>
      </c>
      <c r="D276" s="2">
        <v>16</v>
      </c>
      <c r="E276" s="2">
        <v>4</v>
      </c>
      <c r="F276">
        <v>1</v>
      </c>
      <c r="G276" s="2" t="s">
        <v>30</v>
      </c>
      <c r="H276">
        <v>1</v>
      </c>
      <c r="I276">
        <v>0</v>
      </c>
      <c r="J276">
        <v>2</v>
      </c>
      <c r="K276">
        <v>0</v>
      </c>
      <c r="L276">
        <v>2</v>
      </c>
      <c r="M276">
        <v>0</v>
      </c>
      <c r="N276">
        <v>1</v>
      </c>
      <c r="O276">
        <v>7</v>
      </c>
    </row>
    <row r="277" spans="1:15" x14ac:dyDescent="0.3">
      <c r="A277" s="2">
        <v>276</v>
      </c>
      <c r="B277" s="2">
        <v>104</v>
      </c>
      <c r="C277" s="2">
        <v>1</v>
      </c>
      <c r="D277" s="2">
        <v>17</v>
      </c>
      <c r="E277" s="2">
        <v>3</v>
      </c>
      <c r="F277">
        <v>1</v>
      </c>
      <c r="G277" s="2" t="s">
        <v>30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9</v>
      </c>
    </row>
    <row r="278" spans="1:15" x14ac:dyDescent="0.3">
      <c r="A278" s="2">
        <v>277</v>
      </c>
      <c r="B278" s="2">
        <v>104</v>
      </c>
      <c r="C278" s="2">
        <v>1</v>
      </c>
      <c r="D278" s="2">
        <v>17</v>
      </c>
      <c r="E278" s="2">
        <v>4</v>
      </c>
      <c r="F278">
        <v>0</v>
      </c>
      <c r="G278" s="2" t="s">
        <v>29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2</v>
      </c>
      <c r="O278">
        <v>10</v>
      </c>
    </row>
    <row r="279" spans="1:15" x14ac:dyDescent="0.3">
      <c r="A279" s="2">
        <v>278</v>
      </c>
      <c r="B279" s="2">
        <v>104</v>
      </c>
      <c r="C279" s="2">
        <v>1</v>
      </c>
      <c r="D279" s="2">
        <v>17</v>
      </c>
      <c r="E279" s="2">
        <v>4</v>
      </c>
      <c r="F279">
        <v>0</v>
      </c>
      <c r="G279" s="2" t="s">
        <v>29</v>
      </c>
      <c r="H279">
        <v>1</v>
      </c>
      <c r="I279">
        <v>0</v>
      </c>
      <c r="J279">
        <v>0</v>
      </c>
      <c r="K279">
        <v>1</v>
      </c>
      <c r="L279">
        <v>2</v>
      </c>
      <c r="M279">
        <v>0</v>
      </c>
      <c r="N279">
        <v>0</v>
      </c>
      <c r="O279">
        <v>8</v>
      </c>
    </row>
    <row r="280" spans="1:15" x14ac:dyDescent="0.3">
      <c r="A280" s="2">
        <v>279</v>
      </c>
      <c r="B280" s="2">
        <v>104</v>
      </c>
      <c r="C280" s="2">
        <v>1</v>
      </c>
      <c r="D280" s="2">
        <v>17</v>
      </c>
      <c r="E280" s="2">
        <v>4</v>
      </c>
      <c r="F280">
        <v>0</v>
      </c>
      <c r="G280" s="2" t="s">
        <v>29</v>
      </c>
      <c r="H280">
        <v>1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4</v>
      </c>
      <c r="O280">
        <v>9</v>
      </c>
    </row>
    <row r="281" spans="1:15" x14ac:dyDescent="0.3">
      <c r="A281" s="2">
        <v>280</v>
      </c>
      <c r="B281" s="2">
        <v>104</v>
      </c>
      <c r="C281" s="2">
        <v>1</v>
      </c>
      <c r="D281" s="2">
        <v>17</v>
      </c>
      <c r="E281" s="2">
        <v>4</v>
      </c>
      <c r="F281">
        <v>0</v>
      </c>
      <c r="G281" s="2" t="s">
        <v>29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10</v>
      </c>
    </row>
    <row r="282" spans="1:15" x14ac:dyDescent="0.3">
      <c r="A282" s="2">
        <v>281</v>
      </c>
      <c r="B282" s="2">
        <v>104</v>
      </c>
      <c r="C282" s="2">
        <v>1</v>
      </c>
      <c r="D282" s="2">
        <v>17</v>
      </c>
      <c r="E282" s="2">
        <v>4</v>
      </c>
      <c r="F282">
        <v>0</v>
      </c>
      <c r="G282" s="2" t="s">
        <v>29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2</v>
      </c>
      <c r="O282">
        <v>10</v>
      </c>
    </row>
    <row r="283" spans="1:15" x14ac:dyDescent="0.3">
      <c r="A283" s="2">
        <v>282</v>
      </c>
      <c r="B283" s="2">
        <v>104</v>
      </c>
      <c r="C283" s="2">
        <v>1</v>
      </c>
      <c r="D283" s="2">
        <v>17</v>
      </c>
      <c r="E283" s="2">
        <v>4</v>
      </c>
      <c r="F283">
        <v>0</v>
      </c>
      <c r="G283" s="2" t="s">
        <v>29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10</v>
      </c>
    </row>
    <row r="284" spans="1:15" x14ac:dyDescent="0.3">
      <c r="A284" s="2">
        <v>283</v>
      </c>
      <c r="B284" s="2">
        <v>104</v>
      </c>
      <c r="C284" s="2">
        <v>1</v>
      </c>
      <c r="D284" s="2">
        <v>17</v>
      </c>
      <c r="E284" s="2">
        <v>4</v>
      </c>
      <c r="F284">
        <v>0</v>
      </c>
      <c r="G284" s="2" t="s">
        <v>29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3</v>
      </c>
      <c r="O284">
        <v>8</v>
      </c>
    </row>
    <row r="285" spans="1:15" x14ac:dyDescent="0.3">
      <c r="A285" s="2">
        <v>284</v>
      </c>
      <c r="B285" s="2">
        <v>104</v>
      </c>
      <c r="C285" s="2">
        <v>1</v>
      </c>
      <c r="D285" s="2">
        <v>17</v>
      </c>
      <c r="E285" s="2">
        <v>4</v>
      </c>
      <c r="F285">
        <v>0</v>
      </c>
      <c r="G285" s="2" t="s">
        <v>29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10</v>
      </c>
    </row>
    <row r="286" spans="1:15" x14ac:dyDescent="0.3">
      <c r="A286" s="2">
        <v>285</v>
      </c>
      <c r="B286" s="2">
        <v>104</v>
      </c>
      <c r="C286" s="2">
        <v>1</v>
      </c>
      <c r="D286" s="2">
        <v>17</v>
      </c>
      <c r="E286" s="2">
        <v>4</v>
      </c>
      <c r="F286">
        <v>0</v>
      </c>
      <c r="G286" s="2" t="s">
        <v>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6</v>
      </c>
    </row>
    <row r="287" spans="1:15" x14ac:dyDescent="0.3">
      <c r="A287" s="2">
        <v>286</v>
      </c>
      <c r="B287" s="2">
        <v>104</v>
      </c>
      <c r="C287" s="2">
        <v>1</v>
      </c>
      <c r="D287" s="2">
        <v>17</v>
      </c>
      <c r="E287" s="2">
        <v>4</v>
      </c>
      <c r="F287">
        <v>0</v>
      </c>
      <c r="G287" s="2" t="s">
        <v>29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9</v>
      </c>
    </row>
    <row r="288" spans="1:15" x14ac:dyDescent="0.3">
      <c r="A288" s="2">
        <v>287</v>
      </c>
      <c r="B288" s="2">
        <v>104</v>
      </c>
      <c r="C288" s="2">
        <v>1</v>
      </c>
      <c r="D288" s="2">
        <v>17</v>
      </c>
      <c r="E288" s="2">
        <v>4</v>
      </c>
      <c r="F288">
        <v>0</v>
      </c>
      <c r="G288" s="2" t="s">
        <v>29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</v>
      </c>
      <c r="O288">
        <v>10</v>
      </c>
    </row>
    <row r="289" spans="1:15" x14ac:dyDescent="0.3">
      <c r="A289" s="2">
        <v>288</v>
      </c>
      <c r="B289" s="2">
        <v>104</v>
      </c>
      <c r="C289" s="2">
        <v>1</v>
      </c>
      <c r="D289" s="2">
        <v>17</v>
      </c>
      <c r="E289" s="2">
        <v>4</v>
      </c>
      <c r="F289">
        <v>0</v>
      </c>
      <c r="G289" s="2" t="s">
        <v>29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10</v>
      </c>
    </row>
    <row r="290" spans="1:15" x14ac:dyDescent="0.3">
      <c r="A290" s="2">
        <v>289</v>
      </c>
      <c r="B290" s="2">
        <v>104</v>
      </c>
      <c r="C290" s="2">
        <v>1</v>
      </c>
      <c r="D290" s="2">
        <v>17</v>
      </c>
      <c r="E290" s="2">
        <v>4</v>
      </c>
      <c r="F290">
        <v>0</v>
      </c>
      <c r="G290" s="2" t="s">
        <v>29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9</v>
      </c>
    </row>
    <row r="291" spans="1:15" x14ac:dyDescent="0.3">
      <c r="A291" s="2">
        <v>290</v>
      </c>
      <c r="B291" s="2">
        <v>104</v>
      </c>
      <c r="C291" s="2">
        <v>1</v>
      </c>
      <c r="D291" s="2">
        <v>17</v>
      </c>
      <c r="E291" s="2">
        <v>4</v>
      </c>
      <c r="F291">
        <v>0</v>
      </c>
      <c r="G291" s="2" t="s">
        <v>29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8</v>
      </c>
    </row>
    <row r="292" spans="1:15" x14ac:dyDescent="0.3">
      <c r="A292" s="2">
        <v>291</v>
      </c>
      <c r="B292" s="2">
        <v>104</v>
      </c>
      <c r="C292" s="2">
        <v>1</v>
      </c>
      <c r="D292" s="2">
        <v>17</v>
      </c>
      <c r="E292" s="2">
        <v>4</v>
      </c>
      <c r="F292">
        <v>0</v>
      </c>
      <c r="G292" s="2" t="s">
        <v>29</v>
      </c>
      <c r="H292">
        <v>2</v>
      </c>
      <c r="I292">
        <v>2</v>
      </c>
      <c r="J292">
        <v>2</v>
      </c>
      <c r="K292">
        <v>1</v>
      </c>
      <c r="L292">
        <v>1</v>
      </c>
      <c r="M292">
        <v>0</v>
      </c>
      <c r="N292">
        <v>2</v>
      </c>
      <c r="O292">
        <v>99</v>
      </c>
    </row>
    <row r="293" spans="1:15" x14ac:dyDescent="0.3">
      <c r="A293" s="2">
        <v>292</v>
      </c>
      <c r="B293" s="2">
        <v>104</v>
      </c>
      <c r="C293" s="2">
        <v>1</v>
      </c>
      <c r="D293" s="2">
        <v>17</v>
      </c>
      <c r="E293" s="2">
        <v>4</v>
      </c>
      <c r="F293">
        <v>1</v>
      </c>
      <c r="G293" s="2" t="s">
        <v>30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99</v>
      </c>
    </row>
    <row r="294" spans="1:15" x14ac:dyDescent="0.3">
      <c r="A294" s="2">
        <v>293</v>
      </c>
      <c r="B294" s="2">
        <v>104</v>
      </c>
      <c r="C294" s="2">
        <v>1</v>
      </c>
      <c r="D294" s="2">
        <v>17</v>
      </c>
      <c r="E294" s="2">
        <v>4</v>
      </c>
      <c r="F294">
        <v>0</v>
      </c>
      <c r="G294" s="2" t="s">
        <v>29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8</v>
      </c>
    </row>
    <row r="295" spans="1:15" x14ac:dyDescent="0.3">
      <c r="A295" s="2">
        <v>294</v>
      </c>
      <c r="B295" s="2">
        <v>104</v>
      </c>
      <c r="C295" s="2">
        <v>1</v>
      </c>
      <c r="D295" s="2">
        <v>17</v>
      </c>
      <c r="E295" s="2">
        <v>4</v>
      </c>
      <c r="F295">
        <v>1</v>
      </c>
      <c r="G295" s="2" t="s">
        <v>30</v>
      </c>
      <c r="H295">
        <v>1</v>
      </c>
      <c r="I295">
        <v>2</v>
      </c>
      <c r="J295">
        <v>1</v>
      </c>
      <c r="K295">
        <v>0</v>
      </c>
      <c r="L295">
        <v>0</v>
      </c>
      <c r="M295">
        <v>1</v>
      </c>
      <c r="N295">
        <v>3</v>
      </c>
      <c r="O295">
        <v>8</v>
      </c>
    </row>
    <row r="296" spans="1:15" x14ac:dyDescent="0.3">
      <c r="A296" s="2">
        <v>295</v>
      </c>
      <c r="B296" s="2">
        <v>104</v>
      </c>
      <c r="C296" s="2">
        <v>1</v>
      </c>
      <c r="D296" s="2">
        <v>17</v>
      </c>
      <c r="E296" s="2">
        <v>4</v>
      </c>
      <c r="F296">
        <v>1</v>
      </c>
      <c r="G296" s="2" t="s">
        <v>30</v>
      </c>
      <c r="H296">
        <v>1</v>
      </c>
      <c r="I296">
        <v>0</v>
      </c>
      <c r="J296">
        <v>1</v>
      </c>
      <c r="K296">
        <v>2</v>
      </c>
      <c r="L296">
        <v>2</v>
      </c>
      <c r="M296">
        <v>0</v>
      </c>
      <c r="N296">
        <v>3</v>
      </c>
      <c r="O296">
        <v>9</v>
      </c>
    </row>
    <row r="297" spans="1:15" x14ac:dyDescent="0.3">
      <c r="A297" s="2">
        <v>296</v>
      </c>
      <c r="B297" s="2">
        <v>104</v>
      </c>
      <c r="C297" s="2">
        <v>1</v>
      </c>
      <c r="D297" s="2">
        <v>17</v>
      </c>
      <c r="E297" s="2">
        <v>4</v>
      </c>
      <c r="F297">
        <v>1</v>
      </c>
      <c r="G297" s="2" t="s">
        <v>30</v>
      </c>
      <c r="H297">
        <v>3</v>
      </c>
      <c r="I297">
        <v>1</v>
      </c>
      <c r="J297">
        <v>2</v>
      </c>
      <c r="K297">
        <v>2</v>
      </c>
      <c r="L297">
        <v>1</v>
      </c>
      <c r="M297">
        <v>0</v>
      </c>
      <c r="N297">
        <v>3</v>
      </c>
      <c r="O297">
        <v>8</v>
      </c>
    </row>
    <row r="298" spans="1:15" x14ac:dyDescent="0.3">
      <c r="A298" s="2">
        <v>297</v>
      </c>
      <c r="B298" s="2">
        <v>104</v>
      </c>
      <c r="C298" s="2">
        <v>1</v>
      </c>
      <c r="D298" s="2">
        <v>17</v>
      </c>
      <c r="E298" s="2">
        <v>4</v>
      </c>
      <c r="F298">
        <v>1</v>
      </c>
      <c r="G298" s="2" t="s">
        <v>30</v>
      </c>
      <c r="H298">
        <v>2</v>
      </c>
      <c r="I298">
        <v>1</v>
      </c>
      <c r="J298">
        <v>99</v>
      </c>
      <c r="K298">
        <v>2</v>
      </c>
      <c r="L298">
        <v>2</v>
      </c>
      <c r="M298">
        <v>0</v>
      </c>
      <c r="N298">
        <v>2</v>
      </c>
      <c r="O298">
        <v>7</v>
      </c>
    </row>
    <row r="299" spans="1:15" x14ac:dyDescent="0.3">
      <c r="A299" s="2">
        <v>298</v>
      </c>
      <c r="B299" s="2">
        <v>104</v>
      </c>
      <c r="C299" s="2">
        <v>1</v>
      </c>
      <c r="D299" s="2">
        <v>17</v>
      </c>
      <c r="E299" s="2">
        <v>4</v>
      </c>
      <c r="F299">
        <v>0</v>
      </c>
      <c r="G299" s="2" t="s">
        <v>29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8</v>
      </c>
    </row>
    <row r="300" spans="1:15" x14ac:dyDescent="0.3">
      <c r="A300" s="2">
        <v>299</v>
      </c>
      <c r="B300" s="2">
        <v>104</v>
      </c>
      <c r="C300" s="2">
        <v>1</v>
      </c>
      <c r="D300" s="2">
        <v>17</v>
      </c>
      <c r="E300" s="2">
        <v>4</v>
      </c>
      <c r="F300">
        <v>0</v>
      </c>
      <c r="G300" s="2" t="s">
        <v>29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9</v>
      </c>
    </row>
    <row r="301" spans="1:15" x14ac:dyDescent="0.3">
      <c r="A301" s="2">
        <v>300</v>
      </c>
      <c r="B301" s="2">
        <v>104</v>
      </c>
      <c r="C301" s="2">
        <v>1</v>
      </c>
      <c r="D301" s="2">
        <v>17</v>
      </c>
      <c r="E301" s="2">
        <v>4</v>
      </c>
      <c r="F301">
        <v>0</v>
      </c>
      <c r="G301" s="2" t="s">
        <v>29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8</v>
      </c>
    </row>
    <row r="302" spans="1:15" x14ac:dyDescent="0.3">
      <c r="A302" s="2">
        <v>301</v>
      </c>
      <c r="B302" s="2">
        <v>104</v>
      </c>
      <c r="C302" s="2">
        <v>1</v>
      </c>
      <c r="D302" s="2">
        <v>17</v>
      </c>
      <c r="E302" s="2">
        <v>4</v>
      </c>
      <c r="F302">
        <v>0</v>
      </c>
      <c r="G302" s="2" t="s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8</v>
      </c>
    </row>
    <row r="303" spans="1:15" x14ac:dyDescent="0.3">
      <c r="A303" s="2">
        <v>302</v>
      </c>
      <c r="B303" s="2">
        <v>104</v>
      </c>
      <c r="C303" s="2">
        <v>1</v>
      </c>
      <c r="D303" s="2">
        <v>17</v>
      </c>
      <c r="E303" s="2">
        <v>4</v>
      </c>
      <c r="F303">
        <v>0</v>
      </c>
      <c r="G303" s="2" t="s">
        <v>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8</v>
      </c>
    </row>
    <row r="304" spans="1:15" x14ac:dyDescent="0.3">
      <c r="A304" s="2">
        <v>303</v>
      </c>
      <c r="B304" s="2">
        <v>104</v>
      </c>
      <c r="C304" s="2">
        <v>1</v>
      </c>
      <c r="D304" s="2">
        <v>17</v>
      </c>
      <c r="E304" s="2">
        <v>4</v>
      </c>
      <c r="F304">
        <v>1</v>
      </c>
      <c r="G304" s="2" t="s">
        <v>30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3</v>
      </c>
      <c r="O304">
        <v>8</v>
      </c>
    </row>
    <row r="305" spans="1:15" x14ac:dyDescent="0.3">
      <c r="A305" s="2">
        <v>304</v>
      </c>
      <c r="B305" s="2">
        <v>105</v>
      </c>
      <c r="C305" s="2">
        <v>1</v>
      </c>
      <c r="D305" s="2">
        <v>17</v>
      </c>
      <c r="E305" s="2">
        <v>4</v>
      </c>
      <c r="F305">
        <v>0</v>
      </c>
      <c r="G305" s="2" t="s">
        <v>29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4</v>
      </c>
      <c r="O305">
        <v>7</v>
      </c>
    </row>
    <row r="306" spans="1:15" x14ac:dyDescent="0.3">
      <c r="A306" s="2">
        <v>305</v>
      </c>
      <c r="B306" s="2">
        <v>104</v>
      </c>
      <c r="C306" s="2">
        <v>1</v>
      </c>
      <c r="D306" s="2">
        <v>17</v>
      </c>
      <c r="E306" s="2">
        <v>4</v>
      </c>
      <c r="F306">
        <v>0</v>
      </c>
      <c r="G306" s="2" t="s">
        <v>29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3</v>
      </c>
      <c r="O306">
        <v>9</v>
      </c>
    </row>
    <row r="307" spans="1:15" x14ac:dyDescent="0.3">
      <c r="A307" s="2">
        <v>306</v>
      </c>
      <c r="B307" s="2">
        <v>104</v>
      </c>
      <c r="C307" s="2">
        <v>1</v>
      </c>
      <c r="D307" s="2">
        <v>17</v>
      </c>
      <c r="E307" s="2">
        <v>4</v>
      </c>
      <c r="F307">
        <v>0</v>
      </c>
      <c r="G307" s="2" t="s">
        <v>29</v>
      </c>
      <c r="H307">
        <v>0</v>
      </c>
      <c r="I307">
        <v>2</v>
      </c>
      <c r="J307">
        <v>0</v>
      </c>
      <c r="K307">
        <v>0</v>
      </c>
      <c r="L307">
        <v>1</v>
      </c>
      <c r="M307">
        <v>0</v>
      </c>
      <c r="N307">
        <v>3</v>
      </c>
      <c r="O307">
        <v>10</v>
      </c>
    </row>
    <row r="308" spans="1:15" x14ac:dyDescent="0.3">
      <c r="A308" s="2">
        <v>307</v>
      </c>
      <c r="B308" s="2">
        <v>105</v>
      </c>
      <c r="C308" s="2">
        <v>1</v>
      </c>
      <c r="D308" s="2">
        <v>17</v>
      </c>
      <c r="E308" s="2">
        <v>4</v>
      </c>
      <c r="F308">
        <v>1</v>
      </c>
      <c r="G308" s="2" t="s">
        <v>30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2</v>
      </c>
      <c r="O308">
        <v>9</v>
      </c>
    </row>
    <row r="309" spans="1:15" x14ac:dyDescent="0.3">
      <c r="A309" s="2">
        <v>308</v>
      </c>
      <c r="B309" s="2">
        <v>105</v>
      </c>
      <c r="C309" s="2">
        <v>1</v>
      </c>
      <c r="D309" s="2">
        <v>17</v>
      </c>
      <c r="E309" s="2">
        <v>4</v>
      </c>
      <c r="F309">
        <v>0</v>
      </c>
      <c r="G309" s="2" t="s">
        <v>29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10</v>
      </c>
    </row>
    <row r="310" spans="1:15" x14ac:dyDescent="0.3">
      <c r="A310" s="2">
        <v>309</v>
      </c>
      <c r="B310" s="2">
        <v>104</v>
      </c>
      <c r="C310" s="2">
        <v>1</v>
      </c>
      <c r="D310" s="2">
        <v>18</v>
      </c>
      <c r="E310" s="2">
        <v>3</v>
      </c>
      <c r="F310">
        <v>0</v>
      </c>
      <c r="G310" s="2" t="s">
        <v>29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99</v>
      </c>
    </row>
    <row r="311" spans="1:15" x14ac:dyDescent="0.3">
      <c r="A311" s="2">
        <v>310</v>
      </c>
      <c r="B311" s="2">
        <v>104</v>
      </c>
      <c r="C311" s="2">
        <v>1</v>
      </c>
      <c r="D311" s="2">
        <v>18</v>
      </c>
      <c r="E311" s="2">
        <v>4</v>
      </c>
      <c r="F311">
        <v>2</v>
      </c>
      <c r="G311" s="2" t="s">
        <v>31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3</v>
      </c>
      <c r="N311">
        <v>3</v>
      </c>
      <c r="O311">
        <v>9</v>
      </c>
    </row>
    <row r="312" spans="1:15" x14ac:dyDescent="0.3">
      <c r="A312" s="2">
        <v>311</v>
      </c>
      <c r="B312" s="2">
        <v>104</v>
      </c>
      <c r="C312" s="2">
        <v>1</v>
      </c>
      <c r="D312" s="2">
        <v>18</v>
      </c>
      <c r="E312" s="2">
        <v>4</v>
      </c>
      <c r="F312">
        <v>1</v>
      </c>
      <c r="G312" s="2" t="s">
        <v>30</v>
      </c>
      <c r="H312">
        <v>1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>
        <v>99</v>
      </c>
    </row>
    <row r="313" spans="1:15" x14ac:dyDescent="0.3">
      <c r="A313" s="2">
        <v>312</v>
      </c>
      <c r="B313" s="2">
        <v>104</v>
      </c>
      <c r="C313" s="2">
        <v>1</v>
      </c>
      <c r="D313" s="2">
        <v>18</v>
      </c>
      <c r="E313" s="2">
        <v>4</v>
      </c>
      <c r="F313">
        <v>1</v>
      </c>
      <c r="G313" s="2" t="s">
        <v>30</v>
      </c>
      <c r="H313">
        <v>3</v>
      </c>
      <c r="I313">
        <v>0</v>
      </c>
      <c r="J313">
        <v>3</v>
      </c>
      <c r="K313">
        <v>2</v>
      </c>
      <c r="L313">
        <v>2</v>
      </c>
      <c r="M313">
        <v>2</v>
      </c>
      <c r="N313">
        <v>4</v>
      </c>
      <c r="O313">
        <v>8</v>
      </c>
    </row>
    <row r="314" spans="1:15" x14ac:dyDescent="0.3">
      <c r="A314" s="2">
        <v>313</v>
      </c>
      <c r="B314" s="2">
        <v>104</v>
      </c>
      <c r="C314" s="2">
        <v>1</v>
      </c>
      <c r="D314" s="2">
        <v>18</v>
      </c>
      <c r="E314" s="2">
        <v>4</v>
      </c>
      <c r="F314">
        <v>2</v>
      </c>
      <c r="G314" s="2" t="s">
        <v>31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3</v>
      </c>
      <c r="O314">
        <v>8</v>
      </c>
    </row>
    <row r="315" spans="1:15" x14ac:dyDescent="0.3">
      <c r="A315" s="2">
        <v>314</v>
      </c>
      <c r="B315" s="2">
        <v>105</v>
      </c>
      <c r="C315" s="2">
        <v>1</v>
      </c>
      <c r="D315" s="2">
        <v>18</v>
      </c>
      <c r="E315" s="2">
        <v>4</v>
      </c>
      <c r="F315">
        <v>1</v>
      </c>
      <c r="G315" s="2" t="s">
        <v>30</v>
      </c>
      <c r="H315">
        <v>2</v>
      </c>
      <c r="I315">
        <v>3</v>
      </c>
      <c r="J315">
        <v>2</v>
      </c>
      <c r="K315">
        <v>3</v>
      </c>
      <c r="L315">
        <v>3</v>
      </c>
      <c r="M315">
        <v>2</v>
      </c>
      <c r="N315">
        <v>4</v>
      </c>
      <c r="O315">
        <v>8</v>
      </c>
    </row>
    <row r="316" spans="1:15" x14ac:dyDescent="0.3">
      <c r="A316" s="2">
        <v>315</v>
      </c>
      <c r="B316" s="2">
        <v>104</v>
      </c>
      <c r="C316" s="2">
        <v>1</v>
      </c>
      <c r="D316" s="2">
        <v>19</v>
      </c>
      <c r="E316" s="2">
        <v>4</v>
      </c>
      <c r="F316">
        <v>0</v>
      </c>
      <c r="G316" s="2" t="s">
        <v>29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3</v>
      </c>
      <c r="O316">
        <v>10</v>
      </c>
    </row>
    <row r="317" spans="1:15" x14ac:dyDescent="0.3">
      <c r="A317" s="2">
        <v>316</v>
      </c>
      <c r="B317" s="2">
        <v>105</v>
      </c>
      <c r="C317" s="2">
        <v>1</v>
      </c>
      <c r="D317" s="2">
        <v>20</v>
      </c>
      <c r="E317" s="2">
        <v>4</v>
      </c>
      <c r="F317">
        <v>0</v>
      </c>
      <c r="G317" s="2" t="s">
        <v>29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</v>
      </c>
    </row>
    <row r="318" spans="1:15" x14ac:dyDescent="0.3">
      <c r="A318" s="2">
        <v>317</v>
      </c>
      <c r="B318" s="2">
        <v>104</v>
      </c>
      <c r="C318" s="2">
        <v>2</v>
      </c>
      <c r="D318" s="2">
        <v>11</v>
      </c>
      <c r="E318" s="2">
        <v>3</v>
      </c>
      <c r="F318">
        <v>1</v>
      </c>
      <c r="G318" s="2" t="s">
        <v>30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3</v>
      </c>
      <c r="O318">
        <v>10</v>
      </c>
    </row>
    <row r="319" spans="1:15" x14ac:dyDescent="0.3">
      <c r="A319" s="2">
        <v>318</v>
      </c>
      <c r="B319" s="2">
        <v>104</v>
      </c>
      <c r="C319" s="2">
        <v>2</v>
      </c>
      <c r="D319" s="2">
        <v>11</v>
      </c>
      <c r="E319" s="2">
        <v>3</v>
      </c>
      <c r="F319">
        <v>2</v>
      </c>
      <c r="G319" s="2" t="s">
        <v>31</v>
      </c>
      <c r="H319">
        <v>1</v>
      </c>
      <c r="I319">
        <v>1</v>
      </c>
      <c r="J319">
        <v>2</v>
      </c>
      <c r="K319">
        <v>1</v>
      </c>
      <c r="L319">
        <v>3</v>
      </c>
      <c r="M319">
        <v>1</v>
      </c>
      <c r="N319">
        <v>4</v>
      </c>
      <c r="O319">
        <v>99</v>
      </c>
    </row>
    <row r="320" spans="1:15" x14ac:dyDescent="0.3">
      <c r="A320" s="2">
        <v>319</v>
      </c>
      <c r="B320" s="2">
        <v>104</v>
      </c>
      <c r="C320" s="2">
        <v>2</v>
      </c>
      <c r="D320" s="2">
        <v>11</v>
      </c>
      <c r="E320" s="2">
        <v>3</v>
      </c>
      <c r="F320">
        <v>0</v>
      </c>
      <c r="G320" s="2" t="s">
        <v>29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2</v>
      </c>
      <c r="O320">
        <v>8</v>
      </c>
    </row>
    <row r="321" spans="1:15" x14ac:dyDescent="0.3">
      <c r="A321" s="2">
        <v>320</v>
      </c>
      <c r="B321" s="2">
        <v>104</v>
      </c>
      <c r="C321" s="2">
        <v>2</v>
      </c>
      <c r="D321" s="2">
        <v>11</v>
      </c>
      <c r="E321" s="2">
        <v>3</v>
      </c>
      <c r="F321">
        <v>0</v>
      </c>
      <c r="G321" s="2" t="s">
        <v>29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8</v>
      </c>
    </row>
    <row r="322" spans="1:15" x14ac:dyDescent="0.3">
      <c r="A322" s="2">
        <v>321</v>
      </c>
      <c r="B322" s="2">
        <v>104</v>
      </c>
      <c r="C322" s="2">
        <v>2</v>
      </c>
      <c r="D322" s="2">
        <v>11</v>
      </c>
      <c r="E322" s="2">
        <v>4</v>
      </c>
      <c r="F322">
        <v>3</v>
      </c>
      <c r="G322" s="2" t="s">
        <v>32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9</v>
      </c>
    </row>
    <row r="323" spans="1:15" x14ac:dyDescent="0.3">
      <c r="A323" s="2">
        <v>322</v>
      </c>
      <c r="B323" s="2">
        <v>104</v>
      </c>
      <c r="C323" s="2">
        <v>2</v>
      </c>
      <c r="D323" s="2">
        <v>11</v>
      </c>
      <c r="E323" s="2">
        <v>4</v>
      </c>
      <c r="F323">
        <v>99</v>
      </c>
      <c r="G323" s="2" t="s">
        <v>48</v>
      </c>
      <c r="H323">
        <v>99</v>
      </c>
      <c r="I323">
        <v>99</v>
      </c>
      <c r="J323">
        <v>99</v>
      </c>
      <c r="K323">
        <v>99</v>
      </c>
      <c r="L323">
        <v>99</v>
      </c>
      <c r="M323">
        <v>99</v>
      </c>
      <c r="N323">
        <v>2</v>
      </c>
      <c r="O323">
        <v>7</v>
      </c>
    </row>
    <row r="324" spans="1:15" x14ac:dyDescent="0.3">
      <c r="A324" s="2">
        <v>323</v>
      </c>
      <c r="B324" s="2">
        <v>104</v>
      </c>
      <c r="C324" s="2">
        <v>2</v>
      </c>
      <c r="D324" s="2">
        <v>11</v>
      </c>
      <c r="E324" s="2">
        <v>3</v>
      </c>
      <c r="F324">
        <v>2</v>
      </c>
      <c r="G324" s="2" t="s">
        <v>31</v>
      </c>
      <c r="H324">
        <v>2</v>
      </c>
      <c r="I324">
        <v>3</v>
      </c>
      <c r="J324">
        <v>2</v>
      </c>
      <c r="K324">
        <v>0</v>
      </c>
      <c r="L324">
        <v>2</v>
      </c>
      <c r="M324">
        <v>2</v>
      </c>
      <c r="N324">
        <v>4</v>
      </c>
      <c r="O324">
        <v>10</v>
      </c>
    </row>
    <row r="325" spans="1:15" x14ac:dyDescent="0.3">
      <c r="A325" s="2">
        <v>324</v>
      </c>
      <c r="B325" s="2">
        <v>104</v>
      </c>
      <c r="C325" s="2">
        <v>2</v>
      </c>
      <c r="D325" s="2">
        <v>11</v>
      </c>
      <c r="E325" s="2">
        <v>3</v>
      </c>
      <c r="F325">
        <v>0</v>
      </c>
      <c r="G325" s="2" t="s">
        <v>29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8</v>
      </c>
    </row>
    <row r="326" spans="1:15" x14ac:dyDescent="0.3">
      <c r="A326" s="2">
        <v>325</v>
      </c>
      <c r="B326" s="2">
        <v>104</v>
      </c>
      <c r="C326" s="2">
        <v>2</v>
      </c>
      <c r="D326" s="2">
        <v>11</v>
      </c>
      <c r="E326" s="2">
        <v>3</v>
      </c>
      <c r="F326">
        <v>2</v>
      </c>
      <c r="G326" s="2" t="s">
        <v>31</v>
      </c>
      <c r="H326">
        <v>0</v>
      </c>
      <c r="I326">
        <v>1</v>
      </c>
      <c r="J326">
        <v>2</v>
      </c>
      <c r="K326">
        <v>0</v>
      </c>
      <c r="L326">
        <v>3</v>
      </c>
      <c r="M326">
        <v>0</v>
      </c>
      <c r="N326">
        <v>4</v>
      </c>
      <c r="O326">
        <v>10</v>
      </c>
    </row>
    <row r="327" spans="1:15" x14ac:dyDescent="0.3">
      <c r="A327" s="2">
        <v>326</v>
      </c>
      <c r="B327" s="2">
        <v>105</v>
      </c>
      <c r="C327" s="2">
        <v>2</v>
      </c>
      <c r="D327" s="2">
        <v>11</v>
      </c>
      <c r="E327" s="2">
        <v>3</v>
      </c>
      <c r="F327">
        <v>1</v>
      </c>
      <c r="G327" s="2" t="s">
        <v>30</v>
      </c>
      <c r="H327">
        <v>3</v>
      </c>
      <c r="I327">
        <v>3</v>
      </c>
      <c r="J327">
        <v>1</v>
      </c>
      <c r="K327">
        <v>1</v>
      </c>
      <c r="L327">
        <v>3</v>
      </c>
      <c r="M327">
        <v>2</v>
      </c>
      <c r="N327">
        <v>4</v>
      </c>
      <c r="O327">
        <v>4</v>
      </c>
    </row>
    <row r="328" spans="1:15" x14ac:dyDescent="0.3">
      <c r="A328" s="2">
        <v>327</v>
      </c>
      <c r="B328" s="2">
        <v>104</v>
      </c>
      <c r="C328" s="2">
        <v>2</v>
      </c>
      <c r="D328" s="2">
        <v>11</v>
      </c>
      <c r="E328" s="2">
        <v>3</v>
      </c>
      <c r="F328">
        <v>0</v>
      </c>
      <c r="G328" s="2" t="s">
        <v>29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9</v>
      </c>
    </row>
    <row r="329" spans="1:15" x14ac:dyDescent="0.3">
      <c r="A329" s="2">
        <v>328</v>
      </c>
      <c r="B329" s="2">
        <v>104</v>
      </c>
      <c r="C329" s="2">
        <v>2</v>
      </c>
      <c r="D329" s="2">
        <v>11</v>
      </c>
      <c r="E329" s="2">
        <v>3</v>
      </c>
      <c r="F329">
        <v>1</v>
      </c>
      <c r="G329" s="2" t="s">
        <v>30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3</v>
      </c>
      <c r="O329">
        <v>7</v>
      </c>
    </row>
    <row r="330" spans="1:15" x14ac:dyDescent="0.3">
      <c r="A330" s="2">
        <v>329</v>
      </c>
      <c r="B330" s="2">
        <v>104</v>
      </c>
      <c r="C330" s="2">
        <v>2</v>
      </c>
      <c r="D330" s="2">
        <v>11</v>
      </c>
      <c r="E330" s="2">
        <v>3</v>
      </c>
      <c r="F330">
        <v>0</v>
      </c>
      <c r="G330" s="2" t="s">
        <v>29</v>
      </c>
      <c r="H330">
        <v>3</v>
      </c>
      <c r="I330">
        <v>0</v>
      </c>
      <c r="J330">
        <v>1</v>
      </c>
      <c r="K330">
        <v>2</v>
      </c>
      <c r="L330">
        <v>3</v>
      </c>
      <c r="M330">
        <v>0</v>
      </c>
      <c r="N330">
        <v>3</v>
      </c>
      <c r="O330">
        <v>9</v>
      </c>
    </row>
    <row r="331" spans="1:15" x14ac:dyDescent="0.3">
      <c r="A331" s="2">
        <v>330</v>
      </c>
      <c r="B331" s="2">
        <v>104</v>
      </c>
      <c r="C331" s="2">
        <v>2</v>
      </c>
      <c r="D331" s="2">
        <v>12</v>
      </c>
      <c r="E331" s="2">
        <v>3</v>
      </c>
      <c r="F331">
        <v>1</v>
      </c>
      <c r="G331" s="2" t="s">
        <v>30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4</v>
      </c>
      <c r="O331">
        <v>10</v>
      </c>
    </row>
    <row r="332" spans="1:15" x14ac:dyDescent="0.3">
      <c r="A332" s="2">
        <v>331</v>
      </c>
      <c r="B332" s="2">
        <v>104</v>
      </c>
      <c r="C332" s="2">
        <v>2</v>
      </c>
      <c r="D332" s="2">
        <v>12</v>
      </c>
      <c r="E332" s="2">
        <v>3</v>
      </c>
      <c r="F332">
        <v>0</v>
      </c>
      <c r="G332" s="2" t="s">
        <v>29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9</v>
      </c>
    </row>
    <row r="333" spans="1:15" x14ac:dyDescent="0.3">
      <c r="A333" s="2">
        <v>332</v>
      </c>
      <c r="B333" s="2">
        <v>104</v>
      </c>
      <c r="C333" s="2">
        <v>2</v>
      </c>
      <c r="D333" s="2">
        <v>12</v>
      </c>
      <c r="E333" s="2">
        <v>3</v>
      </c>
      <c r="F333">
        <v>0</v>
      </c>
      <c r="G333" s="2" t="s">
        <v>29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3</v>
      </c>
      <c r="O333">
        <v>9</v>
      </c>
    </row>
    <row r="334" spans="1:15" x14ac:dyDescent="0.3">
      <c r="A334" s="2">
        <v>333</v>
      </c>
      <c r="B334" s="2">
        <v>104</v>
      </c>
      <c r="C334" s="2">
        <v>2</v>
      </c>
      <c r="D334" s="2">
        <v>12</v>
      </c>
      <c r="E334" s="2">
        <v>3</v>
      </c>
      <c r="F334">
        <v>0</v>
      </c>
      <c r="G334" s="2" t="s">
        <v>29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8</v>
      </c>
    </row>
    <row r="335" spans="1:15" x14ac:dyDescent="0.3">
      <c r="A335" s="2">
        <v>334</v>
      </c>
      <c r="B335" s="2">
        <v>104</v>
      </c>
      <c r="C335" s="2">
        <v>2</v>
      </c>
      <c r="D335" s="2">
        <v>12</v>
      </c>
      <c r="E335" s="2">
        <v>3</v>
      </c>
      <c r="F335">
        <v>0</v>
      </c>
      <c r="G335" s="2" t="s">
        <v>29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8</v>
      </c>
    </row>
    <row r="336" spans="1:15" x14ac:dyDescent="0.3">
      <c r="A336" s="2">
        <v>335</v>
      </c>
      <c r="B336" s="2">
        <v>104</v>
      </c>
      <c r="C336" s="2">
        <v>2</v>
      </c>
      <c r="D336" s="2">
        <v>12</v>
      </c>
      <c r="E336" s="2">
        <v>3</v>
      </c>
      <c r="F336">
        <v>2</v>
      </c>
      <c r="G336" s="2" t="s">
        <v>31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2</v>
      </c>
      <c r="N336">
        <v>4</v>
      </c>
      <c r="O336">
        <v>8</v>
      </c>
    </row>
    <row r="337" spans="1:15" x14ac:dyDescent="0.3">
      <c r="A337" s="2">
        <v>336</v>
      </c>
      <c r="B337" s="2">
        <v>104</v>
      </c>
      <c r="C337" s="2">
        <v>2</v>
      </c>
      <c r="D337" s="2">
        <v>12</v>
      </c>
      <c r="E337" s="2">
        <v>3</v>
      </c>
      <c r="F337">
        <v>1</v>
      </c>
      <c r="G337" s="2" t="s">
        <v>30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3</v>
      </c>
      <c r="O337">
        <v>9</v>
      </c>
    </row>
    <row r="338" spans="1:15" x14ac:dyDescent="0.3">
      <c r="A338" s="2">
        <v>337</v>
      </c>
      <c r="B338" s="2">
        <v>104</v>
      </c>
      <c r="C338" s="2">
        <v>2</v>
      </c>
      <c r="D338" s="2">
        <v>12</v>
      </c>
      <c r="E338" s="2">
        <v>3</v>
      </c>
      <c r="F338">
        <v>0</v>
      </c>
      <c r="G338" s="2" t="s">
        <v>29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9</v>
      </c>
    </row>
    <row r="339" spans="1:15" x14ac:dyDescent="0.3">
      <c r="A339" s="2">
        <v>338</v>
      </c>
      <c r="B339" s="2">
        <v>104</v>
      </c>
      <c r="C339" s="2">
        <v>2</v>
      </c>
      <c r="D339" s="2">
        <v>12</v>
      </c>
      <c r="E339" s="2">
        <v>3</v>
      </c>
      <c r="F339">
        <v>1</v>
      </c>
      <c r="G339" s="2" t="s">
        <v>30</v>
      </c>
      <c r="H339">
        <v>1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9</v>
      </c>
    </row>
    <row r="340" spans="1:15" x14ac:dyDescent="0.3">
      <c r="A340" s="2">
        <v>339</v>
      </c>
      <c r="B340" s="2">
        <v>104</v>
      </c>
      <c r="C340" s="2">
        <v>2</v>
      </c>
      <c r="D340" s="2">
        <v>12</v>
      </c>
      <c r="E340" s="2">
        <v>3</v>
      </c>
      <c r="F340">
        <v>2</v>
      </c>
      <c r="G340" s="2" t="s">
        <v>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8</v>
      </c>
    </row>
    <row r="341" spans="1:15" x14ac:dyDescent="0.3">
      <c r="A341" s="2">
        <v>340</v>
      </c>
      <c r="B341" s="2">
        <v>104</v>
      </c>
      <c r="C341" s="2">
        <v>2</v>
      </c>
      <c r="D341" s="2">
        <v>12</v>
      </c>
      <c r="E341" s="2">
        <v>3</v>
      </c>
      <c r="F341">
        <v>0</v>
      </c>
      <c r="G341" s="2" t="s">
        <v>29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99</v>
      </c>
    </row>
    <row r="342" spans="1:15" x14ac:dyDescent="0.3">
      <c r="A342" s="2">
        <v>341</v>
      </c>
      <c r="B342" s="2">
        <v>104</v>
      </c>
      <c r="C342" s="2">
        <v>2</v>
      </c>
      <c r="D342" s="2">
        <v>12</v>
      </c>
      <c r="E342" s="2">
        <v>3</v>
      </c>
      <c r="F342">
        <v>0</v>
      </c>
      <c r="G342" s="2" t="s">
        <v>29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99</v>
      </c>
    </row>
    <row r="343" spans="1:15" x14ac:dyDescent="0.3">
      <c r="A343" s="2">
        <v>342</v>
      </c>
      <c r="B343" s="2">
        <v>104</v>
      </c>
      <c r="C343" s="2">
        <v>2</v>
      </c>
      <c r="D343" s="2">
        <v>12</v>
      </c>
      <c r="E343" s="2">
        <v>3</v>
      </c>
      <c r="F343">
        <v>1</v>
      </c>
      <c r="G343" s="2" t="s">
        <v>30</v>
      </c>
      <c r="H343">
        <v>2</v>
      </c>
      <c r="I343">
        <v>2</v>
      </c>
      <c r="J343">
        <v>3</v>
      </c>
      <c r="K343">
        <v>1</v>
      </c>
      <c r="L343">
        <v>2</v>
      </c>
      <c r="M343">
        <v>2</v>
      </c>
      <c r="N343">
        <v>3</v>
      </c>
      <c r="O343">
        <v>9</v>
      </c>
    </row>
    <row r="344" spans="1:15" x14ac:dyDescent="0.3">
      <c r="A344" s="2">
        <v>343</v>
      </c>
      <c r="B344" s="2">
        <v>104</v>
      </c>
      <c r="C344" s="2">
        <v>2</v>
      </c>
      <c r="D344" s="2">
        <v>12</v>
      </c>
      <c r="E344" s="2">
        <v>3</v>
      </c>
      <c r="F344">
        <v>2</v>
      </c>
      <c r="G344" s="2" t="s">
        <v>31</v>
      </c>
      <c r="H344">
        <v>2</v>
      </c>
      <c r="I344">
        <v>2</v>
      </c>
      <c r="J344">
        <v>3</v>
      </c>
      <c r="K344">
        <v>3</v>
      </c>
      <c r="L344">
        <v>2</v>
      </c>
      <c r="M344">
        <v>3</v>
      </c>
      <c r="N344">
        <v>1</v>
      </c>
      <c r="O344">
        <v>7</v>
      </c>
    </row>
    <row r="345" spans="1:15" x14ac:dyDescent="0.3">
      <c r="A345" s="2">
        <v>344</v>
      </c>
      <c r="B345" s="2">
        <v>104</v>
      </c>
      <c r="C345" s="2">
        <v>2</v>
      </c>
      <c r="D345" s="2">
        <v>12</v>
      </c>
      <c r="E345" s="2">
        <v>4</v>
      </c>
      <c r="F345">
        <v>0</v>
      </c>
      <c r="G345" s="2" t="s">
        <v>29</v>
      </c>
      <c r="H345">
        <v>2</v>
      </c>
      <c r="I345">
        <v>2</v>
      </c>
      <c r="J345">
        <v>1</v>
      </c>
      <c r="K345">
        <v>1</v>
      </c>
      <c r="L345">
        <v>2</v>
      </c>
      <c r="M345">
        <v>0</v>
      </c>
      <c r="N345">
        <v>3</v>
      </c>
      <c r="O345">
        <v>7</v>
      </c>
    </row>
    <row r="346" spans="1:15" x14ac:dyDescent="0.3">
      <c r="A346" s="2">
        <v>345</v>
      </c>
      <c r="B346" s="2">
        <v>104</v>
      </c>
      <c r="C346" s="2">
        <v>2</v>
      </c>
      <c r="D346" s="2">
        <v>12</v>
      </c>
      <c r="E346" s="2">
        <v>3</v>
      </c>
      <c r="F346">
        <v>0</v>
      </c>
      <c r="G346" s="2" t="s">
        <v>29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4</v>
      </c>
      <c r="O346">
        <v>99</v>
      </c>
    </row>
    <row r="347" spans="1:15" x14ac:dyDescent="0.3">
      <c r="A347" s="2">
        <v>346</v>
      </c>
      <c r="B347" s="2">
        <v>104</v>
      </c>
      <c r="C347" s="2">
        <v>2</v>
      </c>
      <c r="D347" s="2">
        <v>12</v>
      </c>
      <c r="E347" s="2">
        <v>4</v>
      </c>
      <c r="F347">
        <v>99</v>
      </c>
      <c r="G347" s="2" t="s">
        <v>48</v>
      </c>
      <c r="H347">
        <v>99</v>
      </c>
      <c r="I347">
        <v>99</v>
      </c>
      <c r="J347">
        <v>99</v>
      </c>
      <c r="K347">
        <v>99</v>
      </c>
      <c r="L347">
        <v>99</v>
      </c>
      <c r="M347">
        <v>99</v>
      </c>
      <c r="N347">
        <v>2</v>
      </c>
      <c r="O347">
        <v>8</v>
      </c>
    </row>
    <row r="348" spans="1:15" x14ac:dyDescent="0.3">
      <c r="A348" s="2">
        <v>347</v>
      </c>
      <c r="B348" s="2">
        <v>104</v>
      </c>
      <c r="C348" s="2">
        <v>2</v>
      </c>
      <c r="D348" s="2">
        <v>12</v>
      </c>
      <c r="E348" s="2">
        <v>3</v>
      </c>
      <c r="F348">
        <v>1</v>
      </c>
      <c r="G348" s="2" t="s">
        <v>30</v>
      </c>
      <c r="H348">
        <v>1</v>
      </c>
      <c r="I348">
        <v>3</v>
      </c>
      <c r="J348">
        <v>1</v>
      </c>
      <c r="K348">
        <v>1</v>
      </c>
      <c r="L348">
        <v>2</v>
      </c>
      <c r="M348">
        <v>1</v>
      </c>
      <c r="N348">
        <v>3</v>
      </c>
      <c r="O348">
        <v>6</v>
      </c>
    </row>
    <row r="349" spans="1:15" x14ac:dyDescent="0.3">
      <c r="A349" s="2">
        <v>348</v>
      </c>
      <c r="B349" s="2">
        <v>104</v>
      </c>
      <c r="C349" s="2">
        <v>2</v>
      </c>
      <c r="D349" s="2">
        <v>12</v>
      </c>
      <c r="E349" s="2">
        <v>3</v>
      </c>
      <c r="F349">
        <v>1</v>
      </c>
      <c r="G349" s="2" t="s">
        <v>30</v>
      </c>
      <c r="H349">
        <v>0</v>
      </c>
      <c r="I349">
        <v>2</v>
      </c>
      <c r="J349">
        <v>1</v>
      </c>
      <c r="K349">
        <v>1</v>
      </c>
      <c r="L349">
        <v>1</v>
      </c>
      <c r="M349">
        <v>0</v>
      </c>
      <c r="N349">
        <v>3</v>
      </c>
      <c r="O349">
        <v>9</v>
      </c>
    </row>
    <row r="350" spans="1:15" x14ac:dyDescent="0.3">
      <c r="A350" s="2">
        <v>349</v>
      </c>
      <c r="B350" s="2">
        <v>104</v>
      </c>
      <c r="C350" s="2">
        <v>2</v>
      </c>
      <c r="D350" s="2">
        <v>12</v>
      </c>
      <c r="E350" s="2">
        <v>3</v>
      </c>
      <c r="F350">
        <v>0</v>
      </c>
      <c r="G350" s="2" t="s">
        <v>29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3</v>
      </c>
      <c r="O350">
        <v>9</v>
      </c>
    </row>
    <row r="351" spans="1:15" x14ac:dyDescent="0.3">
      <c r="A351" s="2">
        <v>350</v>
      </c>
      <c r="B351" s="2">
        <v>104</v>
      </c>
      <c r="C351" s="2">
        <v>2</v>
      </c>
      <c r="D351" s="2">
        <v>12</v>
      </c>
      <c r="E351" s="2">
        <v>4</v>
      </c>
      <c r="F351">
        <v>2</v>
      </c>
      <c r="G351" s="2" t="s">
        <v>31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9</v>
      </c>
    </row>
    <row r="352" spans="1:15" x14ac:dyDescent="0.3">
      <c r="A352" s="2">
        <v>351</v>
      </c>
      <c r="B352" s="2">
        <v>104</v>
      </c>
      <c r="C352" s="2">
        <v>2</v>
      </c>
      <c r="D352" s="2">
        <v>12</v>
      </c>
      <c r="E352" s="2">
        <v>3</v>
      </c>
      <c r="F352">
        <v>1</v>
      </c>
      <c r="G352" s="2" t="s">
        <v>30</v>
      </c>
      <c r="H352">
        <v>1</v>
      </c>
      <c r="I352">
        <v>3</v>
      </c>
      <c r="J352">
        <v>2</v>
      </c>
      <c r="K352">
        <v>1</v>
      </c>
      <c r="L352">
        <v>2</v>
      </c>
      <c r="M352">
        <v>1</v>
      </c>
      <c r="N352">
        <v>4</v>
      </c>
      <c r="O352">
        <v>99</v>
      </c>
    </row>
    <row r="353" spans="1:15" x14ac:dyDescent="0.3">
      <c r="A353" s="2">
        <v>352</v>
      </c>
      <c r="B353" s="2">
        <v>104</v>
      </c>
      <c r="C353" s="2">
        <v>2</v>
      </c>
      <c r="D353" s="2">
        <v>12</v>
      </c>
      <c r="E353" s="2">
        <v>3</v>
      </c>
      <c r="F353">
        <v>2</v>
      </c>
      <c r="G353" s="2" t="s">
        <v>31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2</v>
      </c>
      <c r="N353">
        <v>4</v>
      </c>
      <c r="O353">
        <v>8</v>
      </c>
    </row>
    <row r="354" spans="1:15" x14ac:dyDescent="0.3">
      <c r="A354" s="2">
        <v>353</v>
      </c>
      <c r="B354" s="2">
        <v>104</v>
      </c>
      <c r="C354" s="2">
        <v>2</v>
      </c>
      <c r="D354" s="2">
        <v>12</v>
      </c>
      <c r="E354" s="2">
        <v>3</v>
      </c>
      <c r="F354">
        <v>1</v>
      </c>
      <c r="G354" s="2" t="s">
        <v>30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3</v>
      </c>
      <c r="O354">
        <v>8</v>
      </c>
    </row>
    <row r="355" spans="1:15" x14ac:dyDescent="0.3">
      <c r="A355" s="2">
        <v>354</v>
      </c>
      <c r="B355" s="2">
        <v>104</v>
      </c>
      <c r="C355" s="2">
        <v>2</v>
      </c>
      <c r="D355" s="2">
        <v>12</v>
      </c>
      <c r="E355" s="2">
        <v>4</v>
      </c>
      <c r="F355">
        <v>3</v>
      </c>
      <c r="G355" s="2" t="s">
        <v>32</v>
      </c>
      <c r="H355">
        <v>2</v>
      </c>
      <c r="I355">
        <v>1</v>
      </c>
      <c r="J355">
        <v>2</v>
      </c>
      <c r="K355">
        <v>3</v>
      </c>
      <c r="L355">
        <v>2</v>
      </c>
      <c r="M355">
        <v>3</v>
      </c>
      <c r="N355">
        <v>2</v>
      </c>
      <c r="O355">
        <v>8</v>
      </c>
    </row>
    <row r="356" spans="1:15" x14ac:dyDescent="0.3">
      <c r="A356" s="2">
        <v>355</v>
      </c>
      <c r="B356" s="2">
        <v>104</v>
      </c>
      <c r="C356" s="2">
        <v>2</v>
      </c>
      <c r="D356" s="2">
        <v>12</v>
      </c>
      <c r="E356" s="2">
        <v>3</v>
      </c>
      <c r="F356">
        <v>1</v>
      </c>
      <c r="G356" s="2" t="s">
        <v>30</v>
      </c>
      <c r="H356">
        <v>3</v>
      </c>
      <c r="I356">
        <v>3</v>
      </c>
      <c r="J356">
        <v>2</v>
      </c>
      <c r="K356">
        <v>3</v>
      </c>
      <c r="L356">
        <v>1</v>
      </c>
      <c r="M356">
        <v>2</v>
      </c>
      <c r="N356">
        <v>2</v>
      </c>
      <c r="O356">
        <v>9</v>
      </c>
    </row>
    <row r="357" spans="1:15" x14ac:dyDescent="0.3">
      <c r="A357" s="2">
        <v>356</v>
      </c>
      <c r="B357" s="2">
        <v>105</v>
      </c>
      <c r="C357" s="2">
        <v>2</v>
      </c>
      <c r="D357" s="2">
        <v>12</v>
      </c>
      <c r="E357" s="2">
        <v>3</v>
      </c>
      <c r="F357">
        <v>0</v>
      </c>
      <c r="G357" s="2" t="s">
        <v>29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2</v>
      </c>
      <c r="O357">
        <v>5</v>
      </c>
    </row>
    <row r="358" spans="1:15" x14ac:dyDescent="0.3">
      <c r="A358" s="2">
        <v>357</v>
      </c>
      <c r="B358" s="2">
        <v>105</v>
      </c>
      <c r="C358" s="2">
        <v>2</v>
      </c>
      <c r="D358" s="2">
        <v>12</v>
      </c>
      <c r="E358" s="2">
        <v>3</v>
      </c>
      <c r="F358">
        <v>0</v>
      </c>
      <c r="G358" s="2" t="s">
        <v>29</v>
      </c>
      <c r="H358">
        <v>2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2</v>
      </c>
      <c r="O358">
        <v>10</v>
      </c>
    </row>
    <row r="359" spans="1:15" x14ac:dyDescent="0.3">
      <c r="A359" s="2">
        <v>358</v>
      </c>
      <c r="B359" s="2">
        <v>105</v>
      </c>
      <c r="C359" s="2">
        <v>2</v>
      </c>
      <c r="D359" s="2">
        <v>12</v>
      </c>
      <c r="E359" s="2">
        <v>3</v>
      </c>
      <c r="F359">
        <v>0</v>
      </c>
      <c r="G359" s="2" t="s">
        <v>29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3</v>
      </c>
      <c r="O359">
        <v>9</v>
      </c>
    </row>
    <row r="360" spans="1:15" x14ac:dyDescent="0.3">
      <c r="A360" s="2">
        <v>359</v>
      </c>
      <c r="B360" s="2">
        <v>104</v>
      </c>
      <c r="C360" s="2">
        <v>2</v>
      </c>
      <c r="D360" s="2">
        <v>12</v>
      </c>
      <c r="E360" s="2">
        <v>3</v>
      </c>
      <c r="F360">
        <v>1</v>
      </c>
      <c r="G360" s="2" t="s">
        <v>30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2</v>
      </c>
      <c r="O360">
        <v>9</v>
      </c>
    </row>
    <row r="361" spans="1:15" x14ac:dyDescent="0.3">
      <c r="A361" s="2">
        <v>360</v>
      </c>
      <c r="B361" s="2">
        <v>104</v>
      </c>
      <c r="C361" s="2">
        <v>2</v>
      </c>
      <c r="D361" s="2">
        <v>12</v>
      </c>
      <c r="E361" s="2">
        <v>3</v>
      </c>
      <c r="F361">
        <v>0</v>
      </c>
      <c r="G361" s="2" t="s">
        <v>29</v>
      </c>
      <c r="H361">
        <v>1</v>
      </c>
      <c r="I361">
        <v>2</v>
      </c>
      <c r="J361">
        <v>1</v>
      </c>
      <c r="K361">
        <v>0</v>
      </c>
      <c r="L361">
        <v>1</v>
      </c>
      <c r="M361">
        <v>1</v>
      </c>
      <c r="N361">
        <v>4</v>
      </c>
      <c r="O361">
        <v>10</v>
      </c>
    </row>
    <row r="362" spans="1:15" x14ac:dyDescent="0.3">
      <c r="A362" s="2">
        <v>361</v>
      </c>
      <c r="B362" s="2">
        <v>104</v>
      </c>
      <c r="C362" s="2">
        <v>2</v>
      </c>
      <c r="D362" s="2">
        <v>12</v>
      </c>
      <c r="E362" s="2">
        <v>3</v>
      </c>
      <c r="F362">
        <v>1</v>
      </c>
      <c r="G362" s="2" t="s">
        <v>30</v>
      </c>
      <c r="H362">
        <v>1</v>
      </c>
      <c r="I362">
        <v>0</v>
      </c>
      <c r="J362">
        <v>1</v>
      </c>
      <c r="K362">
        <v>2</v>
      </c>
      <c r="L362">
        <v>1</v>
      </c>
      <c r="M362">
        <v>1</v>
      </c>
      <c r="N362">
        <v>3</v>
      </c>
      <c r="O362">
        <v>8</v>
      </c>
    </row>
    <row r="363" spans="1:15" x14ac:dyDescent="0.3">
      <c r="A363" s="2">
        <v>362</v>
      </c>
      <c r="B363" s="2">
        <v>104</v>
      </c>
      <c r="C363" s="2">
        <v>2</v>
      </c>
      <c r="D363" s="2">
        <v>12</v>
      </c>
      <c r="E363" s="2">
        <v>3</v>
      </c>
      <c r="F363">
        <v>0</v>
      </c>
      <c r="G363" s="2" t="s">
        <v>29</v>
      </c>
      <c r="H363">
        <v>2</v>
      </c>
      <c r="I363">
        <v>2</v>
      </c>
      <c r="J363">
        <v>3</v>
      </c>
      <c r="K363">
        <v>1</v>
      </c>
      <c r="L363">
        <v>0</v>
      </c>
      <c r="M363">
        <v>2</v>
      </c>
      <c r="N363">
        <v>3</v>
      </c>
      <c r="O363">
        <v>9</v>
      </c>
    </row>
    <row r="364" spans="1:15" x14ac:dyDescent="0.3">
      <c r="A364" s="2">
        <v>363</v>
      </c>
      <c r="B364" s="2">
        <v>104</v>
      </c>
      <c r="C364" s="2">
        <v>2</v>
      </c>
      <c r="D364" s="2">
        <v>13</v>
      </c>
      <c r="E364" s="2">
        <v>3</v>
      </c>
      <c r="F364">
        <v>1</v>
      </c>
      <c r="G364" s="2" t="s">
        <v>30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3</v>
      </c>
      <c r="O364">
        <v>8</v>
      </c>
    </row>
    <row r="365" spans="1:15" x14ac:dyDescent="0.3">
      <c r="A365" s="2">
        <v>364</v>
      </c>
      <c r="B365" s="2">
        <v>104</v>
      </c>
      <c r="C365" s="2">
        <v>2</v>
      </c>
      <c r="D365" s="2">
        <v>13</v>
      </c>
      <c r="E365" s="2">
        <v>3</v>
      </c>
      <c r="F365">
        <v>0</v>
      </c>
      <c r="G365" s="2" t="s">
        <v>29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4</v>
      </c>
      <c r="O365">
        <v>9</v>
      </c>
    </row>
    <row r="366" spans="1:15" x14ac:dyDescent="0.3">
      <c r="A366" s="2">
        <v>365</v>
      </c>
      <c r="B366" s="2">
        <v>104</v>
      </c>
      <c r="C366" s="2">
        <v>2</v>
      </c>
      <c r="D366" s="2">
        <v>13</v>
      </c>
      <c r="E366" s="2">
        <v>3</v>
      </c>
      <c r="F366">
        <v>1</v>
      </c>
      <c r="G366" s="2" t="s">
        <v>30</v>
      </c>
      <c r="H366">
        <v>0</v>
      </c>
      <c r="I366">
        <v>0</v>
      </c>
      <c r="J366">
        <v>2</v>
      </c>
      <c r="K366">
        <v>0</v>
      </c>
      <c r="L366">
        <v>2</v>
      </c>
      <c r="M366">
        <v>0</v>
      </c>
      <c r="N366">
        <v>4</v>
      </c>
      <c r="O366">
        <v>10</v>
      </c>
    </row>
    <row r="367" spans="1:15" x14ac:dyDescent="0.3">
      <c r="A367" s="2">
        <v>366</v>
      </c>
      <c r="B367" s="2">
        <v>104</v>
      </c>
      <c r="C367" s="2">
        <v>2</v>
      </c>
      <c r="D367" s="2">
        <v>13</v>
      </c>
      <c r="E367" s="2">
        <v>3</v>
      </c>
      <c r="F367">
        <v>0</v>
      </c>
      <c r="G367" s="2" t="s">
        <v>29</v>
      </c>
      <c r="H367">
        <v>1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4</v>
      </c>
      <c r="O367">
        <v>6</v>
      </c>
    </row>
    <row r="368" spans="1:15" x14ac:dyDescent="0.3">
      <c r="A368" s="2">
        <v>367</v>
      </c>
      <c r="B368" s="2">
        <v>104</v>
      </c>
      <c r="C368" s="2">
        <v>2</v>
      </c>
      <c r="D368" s="2">
        <v>13</v>
      </c>
      <c r="E368" s="2">
        <v>3</v>
      </c>
      <c r="F368">
        <v>0</v>
      </c>
      <c r="G368" s="2" t="s">
        <v>29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7</v>
      </c>
    </row>
    <row r="369" spans="1:15" x14ac:dyDescent="0.3">
      <c r="A369" s="2">
        <v>368</v>
      </c>
      <c r="B369" s="2">
        <v>104</v>
      </c>
      <c r="C369" s="2">
        <v>2</v>
      </c>
      <c r="D369" s="2">
        <v>13</v>
      </c>
      <c r="E369" s="2">
        <v>3</v>
      </c>
      <c r="F369">
        <v>3</v>
      </c>
      <c r="G369" s="2" t="s">
        <v>32</v>
      </c>
      <c r="H369">
        <v>2</v>
      </c>
      <c r="I369">
        <v>3</v>
      </c>
      <c r="J369">
        <v>3</v>
      </c>
      <c r="K369">
        <v>2</v>
      </c>
      <c r="L369">
        <v>3</v>
      </c>
      <c r="M369">
        <v>3</v>
      </c>
      <c r="N369">
        <v>3</v>
      </c>
      <c r="O369">
        <v>10</v>
      </c>
    </row>
    <row r="370" spans="1:15" x14ac:dyDescent="0.3">
      <c r="A370" s="2">
        <v>369</v>
      </c>
      <c r="B370" s="2">
        <v>104</v>
      </c>
      <c r="C370" s="2">
        <v>2</v>
      </c>
      <c r="D370" s="2">
        <v>13</v>
      </c>
      <c r="E370" s="2">
        <v>3</v>
      </c>
      <c r="F370">
        <v>1</v>
      </c>
      <c r="G370" s="2" t="s">
        <v>30</v>
      </c>
      <c r="H370">
        <v>1</v>
      </c>
      <c r="I370">
        <v>3</v>
      </c>
      <c r="J370">
        <v>2</v>
      </c>
      <c r="K370">
        <v>2</v>
      </c>
      <c r="L370">
        <v>3</v>
      </c>
      <c r="M370">
        <v>2</v>
      </c>
      <c r="N370">
        <v>4</v>
      </c>
      <c r="O370">
        <v>8</v>
      </c>
    </row>
    <row r="371" spans="1:15" x14ac:dyDescent="0.3">
      <c r="A371" s="2">
        <v>370</v>
      </c>
      <c r="B371" s="2">
        <v>104</v>
      </c>
      <c r="C371" s="2">
        <v>2</v>
      </c>
      <c r="D371" s="2">
        <v>13</v>
      </c>
      <c r="E371" s="2">
        <v>3</v>
      </c>
      <c r="F371">
        <v>0</v>
      </c>
      <c r="G371" s="2" t="s">
        <v>29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7</v>
      </c>
    </row>
    <row r="372" spans="1:15" x14ac:dyDescent="0.3">
      <c r="A372" s="2">
        <v>371</v>
      </c>
      <c r="B372" s="2">
        <v>104</v>
      </c>
      <c r="C372" s="2">
        <v>2</v>
      </c>
      <c r="D372" s="2">
        <v>13</v>
      </c>
      <c r="E372" s="2">
        <v>3</v>
      </c>
      <c r="F372">
        <v>1</v>
      </c>
      <c r="G372" s="2" t="s">
        <v>30</v>
      </c>
      <c r="H372">
        <v>2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2</v>
      </c>
      <c r="O372">
        <v>99</v>
      </c>
    </row>
    <row r="373" spans="1:15" x14ac:dyDescent="0.3">
      <c r="A373" s="2">
        <v>372</v>
      </c>
      <c r="B373" s="2">
        <v>104</v>
      </c>
      <c r="C373" s="2">
        <v>2</v>
      </c>
      <c r="D373" s="2">
        <v>13</v>
      </c>
      <c r="E373" s="2">
        <v>4</v>
      </c>
      <c r="F373">
        <v>1</v>
      </c>
      <c r="G373" s="2" t="s">
        <v>30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3</v>
      </c>
      <c r="N373">
        <v>3</v>
      </c>
      <c r="O373">
        <v>99</v>
      </c>
    </row>
    <row r="374" spans="1:15" x14ac:dyDescent="0.3">
      <c r="A374" s="2">
        <v>373</v>
      </c>
      <c r="B374" s="2">
        <v>104</v>
      </c>
      <c r="C374" s="2">
        <v>2</v>
      </c>
      <c r="D374" s="2">
        <v>13</v>
      </c>
      <c r="E374" s="2">
        <v>3</v>
      </c>
      <c r="F374">
        <v>2</v>
      </c>
      <c r="G374" s="2" t="s">
        <v>31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4</v>
      </c>
      <c r="O374">
        <v>99</v>
      </c>
    </row>
    <row r="375" spans="1:15" x14ac:dyDescent="0.3">
      <c r="A375" s="2">
        <v>374</v>
      </c>
      <c r="B375" s="2">
        <v>104</v>
      </c>
      <c r="C375" s="2">
        <v>2</v>
      </c>
      <c r="D375" s="2">
        <v>13</v>
      </c>
      <c r="E375" s="2">
        <v>3</v>
      </c>
      <c r="F375">
        <v>0</v>
      </c>
      <c r="G375" s="2" t="s">
        <v>29</v>
      </c>
      <c r="H375">
        <v>2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9</v>
      </c>
    </row>
    <row r="376" spans="1:15" x14ac:dyDescent="0.3">
      <c r="A376" s="2">
        <v>375</v>
      </c>
      <c r="B376" s="2">
        <v>104</v>
      </c>
      <c r="C376" s="2">
        <v>2</v>
      </c>
      <c r="D376" s="2">
        <v>13</v>
      </c>
      <c r="E376" s="2">
        <v>3</v>
      </c>
      <c r="F376">
        <v>0</v>
      </c>
      <c r="G376" s="2" t="s">
        <v>29</v>
      </c>
      <c r="H376">
        <v>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4</v>
      </c>
      <c r="O376">
        <v>9</v>
      </c>
    </row>
    <row r="377" spans="1:15" x14ac:dyDescent="0.3">
      <c r="A377" s="2">
        <v>376</v>
      </c>
      <c r="B377" s="2">
        <v>104</v>
      </c>
      <c r="C377" s="2">
        <v>2</v>
      </c>
      <c r="D377" s="2">
        <v>13</v>
      </c>
      <c r="E377" s="2">
        <v>4</v>
      </c>
      <c r="F377">
        <v>0</v>
      </c>
      <c r="G377" s="2" t="s">
        <v>29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3</v>
      </c>
      <c r="O377">
        <v>9</v>
      </c>
    </row>
    <row r="378" spans="1:15" x14ac:dyDescent="0.3">
      <c r="A378" s="2">
        <v>377</v>
      </c>
      <c r="B378" s="2">
        <v>104</v>
      </c>
      <c r="C378" s="2">
        <v>2</v>
      </c>
      <c r="D378" s="2">
        <v>13</v>
      </c>
      <c r="E378" s="2">
        <v>3</v>
      </c>
      <c r="F378">
        <v>1</v>
      </c>
      <c r="G378" s="2" t="s">
        <v>30</v>
      </c>
      <c r="H378">
        <v>3</v>
      </c>
      <c r="I378">
        <v>3</v>
      </c>
      <c r="J378">
        <v>2</v>
      </c>
      <c r="K378">
        <v>2</v>
      </c>
      <c r="L378">
        <v>2</v>
      </c>
      <c r="M378">
        <v>1</v>
      </c>
      <c r="N378">
        <v>4</v>
      </c>
      <c r="O378">
        <v>7</v>
      </c>
    </row>
    <row r="379" spans="1:15" x14ac:dyDescent="0.3">
      <c r="A379" s="2">
        <v>378</v>
      </c>
      <c r="B379" s="2">
        <v>104</v>
      </c>
      <c r="C379" s="2">
        <v>2</v>
      </c>
      <c r="D379" s="2">
        <v>13</v>
      </c>
      <c r="E379" s="2">
        <v>3</v>
      </c>
      <c r="F379">
        <v>0</v>
      </c>
      <c r="G379" s="2" t="s">
        <v>29</v>
      </c>
      <c r="H379">
        <v>1</v>
      </c>
      <c r="I379">
        <v>0</v>
      </c>
      <c r="J379">
        <v>1</v>
      </c>
      <c r="K379">
        <v>1</v>
      </c>
      <c r="L379">
        <v>3</v>
      </c>
      <c r="M379">
        <v>0</v>
      </c>
      <c r="N379">
        <v>4</v>
      </c>
      <c r="O379">
        <v>8</v>
      </c>
    </row>
    <row r="380" spans="1:15" x14ac:dyDescent="0.3">
      <c r="A380" s="2">
        <v>379</v>
      </c>
      <c r="B380" s="2">
        <v>104</v>
      </c>
      <c r="C380" s="2">
        <v>2</v>
      </c>
      <c r="D380" s="2">
        <v>13</v>
      </c>
      <c r="E380" s="2">
        <v>3</v>
      </c>
      <c r="F380">
        <v>0</v>
      </c>
      <c r="G380" s="2" t="s">
        <v>29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99</v>
      </c>
    </row>
    <row r="381" spans="1:15" x14ac:dyDescent="0.3">
      <c r="A381" s="2">
        <v>380</v>
      </c>
      <c r="B381" s="2">
        <v>104</v>
      </c>
      <c r="C381" s="2">
        <v>2</v>
      </c>
      <c r="D381" s="2">
        <v>13</v>
      </c>
      <c r="E381" s="2">
        <v>4</v>
      </c>
      <c r="F381">
        <v>99</v>
      </c>
      <c r="G381" s="2" t="s">
        <v>48</v>
      </c>
      <c r="H381">
        <v>3</v>
      </c>
      <c r="I381">
        <v>1</v>
      </c>
      <c r="J381">
        <v>3</v>
      </c>
      <c r="K381">
        <v>1</v>
      </c>
      <c r="L381">
        <v>2</v>
      </c>
      <c r="M381">
        <v>1</v>
      </c>
      <c r="N381">
        <v>4</v>
      </c>
      <c r="O381">
        <v>9</v>
      </c>
    </row>
    <row r="382" spans="1:15" x14ac:dyDescent="0.3">
      <c r="A382" s="2">
        <v>381</v>
      </c>
      <c r="B382" s="2">
        <v>104</v>
      </c>
      <c r="C382" s="2">
        <v>2</v>
      </c>
      <c r="D382" s="2">
        <v>13</v>
      </c>
      <c r="E382" s="2">
        <v>3</v>
      </c>
      <c r="F382">
        <v>99</v>
      </c>
      <c r="G382" s="2" t="s">
        <v>48</v>
      </c>
      <c r="H382">
        <v>3</v>
      </c>
      <c r="I382">
        <v>0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10</v>
      </c>
    </row>
    <row r="383" spans="1:15" x14ac:dyDescent="0.3">
      <c r="A383" s="2">
        <v>382</v>
      </c>
      <c r="B383" s="2">
        <v>104</v>
      </c>
      <c r="C383" s="2">
        <v>2</v>
      </c>
      <c r="D383" s="2">
        <v>13</v>
      </c>
      <c r="E383" s="2">
        <v>3</v>
      </c>
      <c r="F383">
        <v>2</v>
      </c>
      <c r="G383" s="2" t="s">
        <v>31</v>
      </c>
      <c r="H383">
        <v>2</v>
      </c>
      <c r="I383">
        <v>2</v>
      </c>
      <c r="J383">
        <v>3</v>
      </c>
      <c r="K383">
        <v>2</v>
      </c>
      <c r="L383">
        <v>3</v>
      </c>
      <c r="M383">
        <v>3</v>
      </c>
      <c r="N383">
        <v>3</v>
      </c>
      <c r="O383">
        <v>99</v>
      </c>
    </row>
    <row r="384" spans="1:15" x14ac:dyDescent="0.3">
      <c r="A384" s="2">
        <v>383</v>
      </c>
      <c r="B384" s="2">
        <v>104</v>
      </c>
      <c r="C384" s="2">
        <v>2</v>
      </c>
      <c r="D384" s="2">
        <v>13</v>
      </c>
      <c r="E384" s="2">
        <v>3</v>
      </c>
      <c r="F384">
        <v>0</v>
      </c>
      <c r="G384" s="2" t="s">
        <v>29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3</v>
      </c>
      <c r="O384">
        <v>7</v>
      </c>
    </row>
    <row r="385" spans="1:15" x14ac:dyDescent="0.3">
      <c r="A385" s="2">
        <v>384</v>
      </c>
      <c r="B385" s="2">
        <v>104</v>
      </c>
      <c r="C385" s="2">
        <v>2</v>
      </c>
      <c r="D385" s="2">
        <v>13</v>
      </c>
      <c r="E385" s="2">
        <v>3</v>
      </c>
      <c r="F385">
        <v>0</v>
      </c>
      <c r="G385" s="2" t="s">
        <v>29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3</v>
      </c>
      <c r="O385">
        <v>8</v>
      </c>
    </row>
    <row r="386" spans="1:15" x14ac:dyDescent="0.3">
      <c r="A386" s="2">
        <v>385</v>
      </c>
      <c r="B386" s="2">
        <v>104</v>
      </c>
      <c r="C386" s="2">
        <v>2</v>
      </c>
      <c r="D386" s="2">
        <v>13</v>
      </c>
      <c r="E386" s="2">
        <v>3</v>
      </c>
      <c r="F386">
        <v>1</v>
      </c>
      <c r="G386" s="2" t="s">
        <v>30</v>
      </c>
      <c r="H386">
        <v>3</v>
      </c>
      <c r="I386">
        <v>2</v>
      </c>
      <c r="J386">
        <v>2</v>
      </c>
      <c r="K386">
        <v>1</v>
      </c>
      <c r="L386">
        <v>2</v>
      </c>
      <c r="M386">
        <v>2</v>
      </c>
      <c r="N386">
        <v>3</v>
      </c>
      <c r="O386">
        <v>99</v>
      </c>
    </row>
    <row r="387" spans="1:15" x14ac:dyDescent="0.3">
      <c r="A387" s="2">
        <v>386</v>
      </c>
      <c r="B387" s="2">
        <v>104</v>
      </c>
      <c r="C387" s="2">
        <v>2</v>
      </c>
      <c r="D387" s="2">
        <v>13</v>
      </c>
      <c r="E387" s="2">
        <v>3</v>
      </c>
      <c r="F387">
        <v>0</v>
      </c>
      <c r="G387" s="2" t="s">
        <v>29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7</v>
      </c>
    </row>
    <row r="388" spans="1:15" x14ac:dyDescent="0.3">
      <c r="A388" s="2">
        <v>387</v>
      </c>
      <c r="B388" s="2">
        <v>104</v>
      </c>
      <c r="C388" s="2">
        <v>2</v>
      </c>
      <c r="D388" s="2">
        <v>13</v>
      </c>
      <c r="E388" s="2">
        <v>4</v>
      </c>
      <c r="F388">
        <v>1</v>
      </c>
      <c r="G388" s="2" t="s">
        <v>30</v>
      </c>
      <c r="H388">
        <v>2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4</v>
      </c>
      <c r="O388">
        <v>9</v>
      </c>
    </row>
    <row r="389" spans="1:15" x14ac:dyDescent="0.3">
      <c r="A389" s="2">
        <v>388</v>
      </c>
      <c r="B389" s="2">
        <v>104</v>
      </c>
      <c r="C389" s="2">
        <v>2</v>
      </c>
      <c r="D389" s="2">
        <v>13</v>
      </c>
      <c r="E389" s="2">
        <v>3</v>
      </c>
      <c r="F389">
        <v>1</v>
      </c>
      <c r="G389" s="2" t="s">
        <v>30</v>
      </c>
      <c r="H389">
        <v>99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4</v>
      </c>
      <c r="O389">
        <v>9</v>
      </c>
    </row>
    <row r="390" spans="1:15" x14ac:dyDescent="0.3">
      <c r="A390" s="2">
        <v>389</v>
      </c>
      <c r="B390" s="2">
        <v>104</v>
      </c>
      <c r="C390" s="2">
        <v>2</v>
      </c>
      <c r="D390" s="2">
        <v>13</v>
      </c>
      <c r="E390" s="2">
        <v>3</v>
      </c>
      <c r="F390">
        <v>2</v>
      </c>
      <c r="G390" s="2" t="s">
        <v>31</v>
      </c>
      <c r="H390">
        <v>2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4</v>
      </c>
      <c r="O390">
        <v>9</v>
      </c>
    </row>
    <row r="391" spans="1:15" x14ac:dyDescent="0.3">
      <c r="A391" s="2">
        <v>390</v>
      </c>
      <c r="B391" s="2">
        <v>104</v>
      </c>
      <c r="C391" s="2">
        <v>2</v>
      </c>
      <c r="D391" s="2">
        <v>13</v>
      </c>
      <c r="E391" s="2">
        <v>3</v>
      </c>
      <c r="F391">
        <v>2</v>
      </c>
      <c r="G391" s="2" t="s">
        <v>31</v>
      </c>
      <c r="H391">
        <v>2</v>
      </c>
      <c r="I391">
        <v>2</v>
      </c>
      <c r="J391">
        <v>1</v>
      </c>
      <c r="K391">
        <v>2</v>
      </c>
      <c r="L391">
        <v>2</v>
      </c>
      <c r="M391">
        <v>2</v>
      </c>
      <c r="N391">
        <v>2</v>
      </c>
      <c r="O391">
        <v>6</v>
      </c>
    </row>
    <row r="392" spans="1:15" x14ac:dyDescent="0.3">
      <c r="A392" s="2">
        <v>391</v>
      </c>
      <c r="B392" s="2">
        <v>104</v>
      </c>
      <c r="C392" s="2">
        <v>2</v>
      </c>
      <c r="D392" s="2">
        <v>13</v>
      </c>
      <c r="E392" s="2">
        <v>3</v>
      </c>
      <c r="F392">
        <v>0</v>
      </c>
      <c r="G392" s="2" t="s">
        <v>29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9</v>
      </c>
    </row>
    <row r="393" spans="1:15" x14ac:dyDescent="0.3">
      <c r="A393" s="2">
        <v>392</v>
      </c>
      <c r="B393" s="2">
        <v>104</v>
      </c>
      <c r="C393" s="2">
        <v>2</v>
      </c>
      <c r="D393" s="2">
        <v>13</v>
      </c>
      <c r="E393" s="2">
        <v>3</v>
      </c>
      <c r="F393">
        <v>1</v>
      </c>
      <c r="G393" s="2" t="s">
        <v>30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3</v>
      </c>
      <c r="O393">
        <v>9</v>
      </c>
    </row>
    <row r="394" spans="1:15" x14ac:dyDescent="0.3">
      <c r="A394" s="2">
        <v>393</v>
      </c>
      <c r="B394" s="2">
        <v>104</v>
      </c>
      <c r="C394" s="2">
        <v>2</v>
      </c>
      <c r="D394" s="2">
        <v>13</v>
      </c>
      <c r="E394" s="2">
        <v>3</v>
      </c>
      <c r="F394">
        <v>0</v>
      </c>
      <c r="G394" s="2" t="s">
        <v>29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3</v>
      </c>
      <c r="O394">
        <v>8</v>
      </c>
    </row>
    <row r="395" spans="1:15" x14ac:dyDescent="0.3">
      <c r="A395" s="2">
        <v>394</v>
      </c>
      <c r="B395" s="2">
        <v>104</v>
      </c>
      <c r="C395" s="2">
        <v>2</v>
      </c>
      <c r="D395" s="2">
        <v>13</v>
      </c>
      <c r="E395" s="2">
        <v>3</v>
      </c>
      <c r="F395">
        <v>0</v>
      </c>
      <c r="G395" s="2" t="s">
        <v>29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</v>
      </c>
      <c r="O395">
        <v>8</v>
      </c>
    </row>
    <row r="396" spans="1:15" x14ac:dyDescent="0.3">
      <c r="A396" s="2">
        <v>395</v>
      </c>
      <c r="B396" s="2">
        <v>105</v>
      </c>
      <c r="C396" s="2">
        <v>2</v>
      </c>
      <c r="D396" s="2">
        <v>13</v>
      </c>
      <c r="E396" s="2">
        <v>3</v>
      </c>
      <c r="F396">
        <v>0</v>
      </c>
      <c r="G396" s="2" t="s">
        <v>29</v>
      </c>
      <c r="H396">
        <v>3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3</v>
      </c>
      <c r="O396">
        <v>8</v>
      </c>
    </row>
    <row r="397" spans="1:15" x14ac:dyDescent="0.3">
      <c r="A397" s="2">
        <v>396</v>
      </c>
      <c r="B397" s="2">
        <v>104</v>
      </c>
      <c r="C397" s="2">
        <v>2</v>
      </c>
      <c r="D397" s="2">
        <v>13</v>
      </c>
      <c r="E397" s="2">
        <v>3</v>
      </c>
      <c r="F397">
        <v>0</v>
      </c>
      <c r="G397" s="2" t="s">
        <v>29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3</v>
      </c>
      <c r="O397">
        <v>7</v>
      </c>
    </row>
    <row r="398" spans="1:15" x14ac:dyDescent="0.3">
      <c r="A398" s="2">
        <v>397</v>
      </c>
      <c r="B398" s="2">
        <v>105</v>
      </c>
      <c r="C398" s="2">
        <v>2</v>
      </c>
      <c r="D398" s="2">
        <v>13</v>
      </c>
      <c r="E398" s="2">
        <v>3</v>
      </c>
      <c r="F398">
        <v>0</v>
      </c>
      <c r="G398" s="2" t="s">
        <v>29</v>
      </c>
      <c r="H398">
        <v>0</v>
      </c>
      <c r="I398">
        <v>2</v>
      </c>
      <c r="J398">
        <v>1</v>
      </c>
      <c r="K398">
        <v>0</v>
      </c>
      <c r="L398">
        <v>1</v>
      </c>
      <c r="M398">
        <v>0</v>
      </c>
      <c r="N398">
        <v>3</v>
      </c>
      <c r="O398">
        <v>6</v>
      </c>
    </row>
    <row r="399" spans="1:15" x14ac:dyDescent="0.3">
      <c r="A399" s="2">
        <v>398</v>
      </c>
      <c r="B399" s="2">
        <v>105</v>
      </c>
      <c r="C399" s="2">
        <v>2</v>
      </c>
      <c r="D399" s="2">
        <v>13</v>
      </c>
      <c r="E399" s="2">
        <v>3</v>
      </c>
      <c r="F399">
        <v>2</v>
      </c>
      <c r="G399" s="2" t="s">
        <v>31</v>
      </c>
      <c r="H399">
        <v>3</v>
      </c>
      <c r="I399">
        <v>1</v>
      </c>
      <c r="J399">
        <v>2</v>
      </c>
      <c r="K399">
        <v>3</v>
      </c>
      <c r="L399">
        <v>1</v>
      </c>
      <c r="M399">
        <v>1</v>
      </c>
      <c r="N399">
        <v>2</v>
      </c>
      <c r="O399">
        <v>8</v>
      </c>
    </row>
    <row r="400" spans="1:15" x14ac:dyDescent="0.3">
      <c r="A400" s="2">
        <v>399</v>
      </c>
      <c r="B400" s="2">
        <v>104</v>
      </c>
      <c r="C400" s="2">
        <v>2</v>
      </c>
      <c r="D400" s="2">
        <v>13</v>
      </c>
      <c r="E400" s="2">
        <v>3</v>
      </c>
      <c r="F400">
        <v>1</v>
      </c>
      <c r="G400" s="2" t="s">
        <v>30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3</v>
      </c>
      <c r="O400">
        <v>7</v>
      </c>
    </row>
    <row r="401" spans="1:15" x14ac:dyDescent="0.3">
      <c r="A401" s="2">
        <v>400</v>
      </c>
      <c r="B401" s="2">
        <v>104</v>
      </c>
      <c r="C401" s="2">
        <v>2</v>
      </c>
      <c r="D401" s="2">
        <v>13</v>
      </c>
      <c r="E401" s="2">
        <v>4</v>
      </c>
      <c r="F401">
        <v>99</v>
      </c>
      <c r="G401" s="2" t="s">
        <v>48</v>
      </c>
      <c r="H401">
        <v>99</v>
      </c>
      <c r="I401">
        <v>99</v>
      </c>
      <c r="J401">
        <v>99</v>
      </c>
      <c r="K401">
        <v>99</v>
      </c>
      <c r="L401">
        <v>99</v>
      </c>
      <c r="M401">
        <v>99</v>
      </c>
      <c r="N401">
        <v>1</v>
      </c>
      <c r="O401">
        <v>8</v>
      </c>
    </row>
    <row r="402" spans="1:15" x14ac:dyDescent="0.3">
      <c r="A402" s="2">
        <v>401</v>
      </c>
      <c r="B402" s="2">
        <v>104</v>
      </c>
      <c r="C402" s="2">
        <v>2</v>
      </c>
      <c r="D402" s="2">
        <v>13</v>
      </c>
      <c r="E402" s="2">
        <v>4</v>
      </c>
      <c r="F402">
        <v>3</v>
      </c>
      <c r="G402" s="2" t="s">
        <v>32</v>
      </c>
      <c r="H402">
        <v>3</v>
      </c>
      <c r="I402">
        <v>2</v>
      </c>
      <c r="J402">
        <v>3</v>
      </c>
      <c r="K402">
        <v>2</v>
      </c>
      <c r="L402">
        <v>3</v>
      </c>
      <c r="M402">
        <v>3</v>
      </c>
      <c r="N402">
        <v>3</v>
      </c>
      <c r="O402">
        <v>8</v>
      </c>
    </row>
    <row r="403" spans="1:15" x14ac:dyDescent="0.3">
      <c r="A403" s="2">
        <v>402</v>
      </c>
      <c r="B403" s="2">
        <v>104</v>
      </c>
      <c r="C403" s="2">
        <v>2</v>
      </c>
      <c r="D403" s="2">
        <v>13</v>
      </c>
      <c r="E403" s="2">
        <v>3</v>
      </c>
      <c r="F403">
        <v>1</v>
      </c>
      <c r="G403" s="2" t="s">
        <v>30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4</v>
      </c>
    </row>
    <row r="404" spans="1:15" x14ac:dyDescent="0.3">
      <c r="A404" s="2">
        <v>403</v>
      </c>
      <c r="B404" s="2">
        <v>104</v>
      </c>
      <c r="C404" s="2">
        <v>2</v>
      </c>
      <c r="D404" s="2">
        <v>13</v>
      </c>
      <c r="E404" s="2">
        <v>3</v>
      </c>
      <c r="F404">
        <v>2</v>
      </c>
      <c r="G404" s="2" t="s">
        <v>31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10</v>
      </c>
    </row>
    <row r="405" spans="1:15" x14ac:dyDescent="0.3">
      <c r="A405" s="2">
        <v>404</v>
      </c>
      <c r="B405" s="2">
        <v>104</v>
      </c>
      <c r="C405" s="2">
        <v>2</v>
      </c>
      <c r="D405" s="2">
        <v>13</v>
      </c>
      <c r="E405" s="2">
        <v>4</v>
      </c>
      <c r="F405">
        <v>3</v>
      </c>
      <c r="G405" s="2" t="s">
        <v>32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2</v>
      </c>
      <c r="N405">
        <v>4</v>
      </c>
      <c r="O405">
        <v>10</v>
      </c>
    </row>
    <row r="406" spans="1:15" x14ac:dyDescent="0.3">
      <c r="A406" s="2">
        <v>405</v>
      </c>
      <c r="B406" s="2">
        <v>104</v>
      </c>
      <c r="C406" s="2">
        <v>2</v>
      </c>
      <c r="D406" s="2">
        <v>13</v>
      </c>
      <c r="E406" s="2">
        <v>4</v>
      </c>
      <c r="F406">
        <v>1</v>
      </c>
      <c r="G406" s="2" t="s">
        <v>30</v>
      </c>
      <c r="H406">
        <v>2</v>
      </c>
      <c r="I406">
        <v>0</v>
      </c>
      <c r="J406">
        <v>2</v>
      </c>
      <c r="K406">
        <v>1</v>
      </c>
      <c r="L406">
        <v>99</v>
      </c>
      <c r="M406">
        <v>1</v>
      </c>
      <c r="N406">
        <v>4</v>
      </c>
      <c r="O406">
        <v>10</v>
      </c>
    </row>
    <row r="407" spans="1:15" x14ac:dyDescent="0.3">
      <c r="A407" s="2">
        <v>406</v>
      </c>
      <c r="B407" s="2">
        <v>104</v>
      </c>
      <c r="C407" s="2">
        <v>2</v>
      </c>
      <c r="D407" s="2">
        <v>13</v>
      </c>
      <c r="E407" s="2">
        <v>3</v>
      </c>
      <c r="F407">
        <v>0</v>
      </c>
      <c r="G407" s="2" t="s">
        <v>29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7</v>
      </c>
    </row>
    <row r="408" spans="1:15" x14ac:dyDescent="0.3">
      <c r="A408" s="2">
        <v>407</v>
      </c>
      <c r="B408" s="2">
        <v>104</v>
      </c>
      <c r="C408" s="2">
        <v>2</v>
      </c>
      <c r="D408" s="2">
        <v>13</v>
      </c>
      <c r="E408" s="2">
        <v>3</v>
      </c>
      <c r="F408">
        <v>0</v>
      </c>
      <c r="G408" s="2" t="s">
        <v>29</v>
      </c>
      <c r="H408">
        <v>1</v>
      </c>
      <c r="I408">
        <v>1</v>
      </c>
      <c r="J408">
        <v>99</v>
      </c>
      <c r="K408">
        <v>0</v>
      </c>
      <c r="L408">
        <v>99</v>
      </c>
      <c r="M408">
        <v>1</v>
      </c>
      <c r="N408">
        <v>3</v>
      </c>
      <c r="O408">
        <v>99</v>
      </c>
    </row>
    <row r="409" spans="1:15" x14ac:dyDescent="0.3">
      <c r="A409" s="2">
        <v>408</v>
      </c>
      <c r="B409" s="2">
        <v>104</v>
      </c>
      <c r="C409" s="2">
        <v>2</v>
      </c>
      <c r="D409" s="2">
        <v>13</v>
      </c>
      <c r="E409" s="2">
        <v>3</v>
      </c>
      <c r="F409">
        <v>0</v>
      </c>
      <c r="G409" s="2" t="s">
        <v>29</v>
      </c>
      <c r="H409">
        <v>1</v>
      </c>
      <c r="I409">
        <v>0</v>
      </c>
      <c r="J409">
        <v>1</v>
      </c>
      <c r="K409">
        <v>1</v>
      </c>
      <c r="L409">
        <v>3</v>
      </c>
      <c r="M409">
        <v>0</v>
      </c>
      <c r="N409">
        <v>4</v>
      </c>
      <c r="O409">
        <v>7</v>
      </c>
    </row>
    <row r="410" spans="1:15" x14ac:dyDescent="0.3">
      <c r="A410" s="2">
        <v>409</v>
      </c>
      <c r="B410" s="2">
        <v>104</v>
      </c>
      <c r="C410" s="2">
        <v>2</v>
      </c>
      <c r="D410" s="2">
        <v>13</v>
      </c>
      <c r="E410" s="2">
        <v>3</v>
      </c>
      <c r="F410">
        <v>1</v>
      </c>
      <c r="G410" s="2" t="s">
        <v>30</v>
      </c>
      <c r="H410">
        <v>1</v>
      </c>
      <c r="I410">
        <v>1</v>
      </c>
      <c r="J410">
        <v>3</v>
      </c>
      <c r="K410">
        <v>1</v>
      </c>
      <c r="L410">
        <v>2</v>
      </c>
      <c r="M410">
        <v>1</v>
      </c>
      <c r="N410">
        <v>4</v>
      </c>
      <c r="O410">
        <v>7</v>
      </c>
    </row>
    <row r="411" spans="1:15" x14ac:dyDescent="0.3">
      <c r="A411" s="2">
        <v>410</v>
      </c>
      <c r="B411" s="2">
        <v>104</v>
      </c>
      <c r="C411" s="2">
        <v>2</v>
      </c>
      <c r="D411" s="2">
        <v>13</v>
      </c>
      <c r="E411" s="2">
        <v>4</v>
      </c>
      <c r="F411">
        <v>1</v>
      </c>
      <c r="G411" s="2" t="s">
        <v>30</v>
      </c>
      <c r="H411">
        <v>2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9</v>
      </c>
    </row>
    <row r="412" spans="1:15" x14ac:dyDescent="0.3">
      <c r="A412" s="2">
        <v>411</v>
      </c>
      <c r="B412" s="2">
        <v>104</v>
      </c>
      <c r="C412" s="2">
        <v>2</v>
      </c>
      <c r="D412" s="2">
        <v>13</v>
      </c>
      <c r="E412" s="2">
        <v>3</v>
      </c>
      <c r="F412">
        <v>0</v>
      </c>
      <c r="G412" s="2" t="s">
        <v>29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7</v>
      </c>
    </row>
    <row r="413" spans="1:15" x14ac:dyDescent="0.3">
      <c r="A413" s="2">
        <v>412</v>
      </c>
      <c r="B413" s="2">
        <v>104</v>
      </c>
      <c r="C413" s="2">
        <v>2</v>
      </c>
      <c r="D413" s="2">
        <v>13</v>
      </c>
      <c r="E413" s="2">
        <v>3</v>
      </c>
      <c r="F413">
        <v>0</v>
      </c>
      <c r="G413" s="2" t="s">
        <v>29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3</v>
      </c>
      <c r="O413">
        <v>5</v>
      </c>
    </row>
    <row r="414" spans="1:15" x14ac:dyDescent="0.3">
      <c r="A414" s="2">
        <v>413</v>
      </c>
      <c r="B414" s="2">
        <v>104</v>
      </c>
      <c r="C414" s="2">
        <v>2</v>
      </c>
      <c r="D414" s="2">
        <v>13</v>
      </c>
      <c r="E414" s="2">
        <v>3</v>
      </c>
      <c r="F414">
        <v>1</v>
      </c>
      <c r="G414" s="2" t="s">
        <v>30</v>
      </c>
      <c r="H414">
        <v>2</v>
      </c>
      <c r="I414">
        <v>3</v>
      </c>
      <c r="J414">
        <v>1</v>
      </c>
      <c r="K414">
        <v>1</v>
      </c>
      <c r="L414">
        <v>3</v>
      </c>
      <c r="M414">
        <v>1</v>
      </c>
      <c r="N414">
        <v>3</v>
      </c>
      <c r="O414">
        <v>7</v>
      </c>
    </row>
    <row r="415" spans="1:15" x14ac:dyDescent="0.3">
      <c r="A415" s="2">
        <v>414</v>
      </c>
      <c r="B415" s="2">
        <v>104</v>
      </c>
      <c r="C415" s="2">
        <v>2</v>
      </c>
      <c r="D415" s="2">
        <v>13</v>
      </c>
      <c r="E415" s="2">
        <v>3</v>
      </c>
      <c r="F415">
        <v>1</v>
      </c>
      <c r="G415" s="2" t="s">
        <v>30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6</v>
      </c>
    </row>
    <row r="416" spans="1:15" x14ac:dyDescent="0.3">
      <c r="A416" s="2">
        <v>415</v>
      </c>
      <c r="B416" s="2">
        <v>104</v>
      </c>
      <c r="C416" s="2">
        <v>2</v>
      </c>
      <c r="D416" s="2">
        <v>13</v>
      </c>
      <c r="E416" s="2">
        <v>3</v>
      </c>
      <c r="F416">
        <v>3</v>
      </c>
      <c r="G416" s="2" t="s">
        <v>32</v>
      </c>
      <c r="H416">
        <v>0</v>
      </c>
      <c r="I416">
        <v>0</v>
      </c>
      <c r="J416">
        <v>99</v>
      </c>
      <c r="K416">
        <v>0</v>
      </c>
      <c r="L416">
        <v>0</v>
      </c>
      <c r="M416">
        <v>0</v>
      </c>
      <c r="N416">
        <v>4</v>
      </c>
      <c r="O416">
        <v>9</v>
      </c>
    </row>
    <row r="417" spans="1:15" x14ac:dyDescent="0.3">
      <c r="A417" s="2">
        <v>416</v>
      </c>
      <c r="B417" s="2">
        <v>104</v>
      </c>
      <c r="C417" s="2">
        <v>2</v>
      </c>
      <c r="D417" s="2">
        <v>13</v>
      </c>
      <c r="E417" s="2">
        <v>4</v>
      </c>
      <c r="F417">
        <v>1</v>
      </c>
      <c r="G417" s="2" t="s">
        <v>30</v>
      </c>
      <c r="H417">
        <v>3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3</v>
      </c>
      <c r="O417">
        <v>10</v>
      </c>
    </row>
    <row r="418" spans="1:15" x14ac:dyDescent="0.3">
      <c r="A418" s="2">
        <v>417</v>
      </c>
      <c r="B418" s="2">
        <v>104</v>
      </c>
      <c r="C418" s="2">
        <v>2</v>
      </c>
      <c r="D418" s="2">
        <v>13</v>
      </c>
      <c r="E418" s="2">
        <v>3</v>
      </c>
      <c r="F418">
        <v>1</v>
      </c>
      <c r="G418" s="2" t="s">
        <v>30</v>
      </c>
      <c r="H418">
        <v>1</v>
      </c>
      <c r="I418">
        <v>1</v>
      </c>
      <c r="J418">
        <v>2</v>
      </c>
      <c r="K418">
        <v>1</v>
      </c>
      <c r="L418">
        <v>2</v>
      </c>
      <c r="M418">
        <v>1</v>
      </c>
      <c r="N418">
        <v>3</v>
      </c>
      <c r="O418">
        <v>10</v>
      </c>
    </row>
    <row r="419" spans="1:15" x14ac:dyDescent="0.3">
      <c r="A419" s="2">
        <v>418</v>
      </c>
      <c r="B419" s="2">
        <v>105</v>
      </c>
      <c r="C419" s="2">
        <v>2</v>
      </c>
      <c r="D419" s="2">
        <v>13</v>
      </c>
      <c r="E419" s="2">
        <v>3</v>
      </c>
      <c r="F419">
        <v>1</v>
      </c>
      <c r="G419" s="2" t="s">
        <v>30</v>
      </c>
      <c r="H419">
        <v>1</v>
      </c>
      <c r="I419">
        <v>1</v>
      </c>
      <c r="J419">
        <v>2</v>
      </c>
      <c r="K419">
        <v>1</v>
      </c>
      <c r="L419">
        <v>2</v>
      </c>
      <c r="M419">
        <v>1</v>
      </c>
      <c r="N419">
        <v>4</v>
      </c>
      <c r="O419">
        <v>9</v>
      </c>
    </row>
    <row r="420" spans="1:15" x14ac:dyDescent="0.3">
      <c r="A420" s="2">
        <v>419</v>
      </c>
      <c r="B420" s="2">
        <v>105</v>
      </c>
      <c r="C420" s="2">
        <v>2</v>
      </c>
      <c r="D420" s="2">
        <v>13</v>
      </c>
      <c r="E420" s="2">
        <v>3</v>
      </c>
      <c r="F420">
        <v>1</v>
      </c>
      <c r="G420" s="2" t="s">
        <v>30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3</v>
      </c>
      <c r="O420">
        <v>9</v>
      </c>
    </row>
    <row r="421" spans="1:15" x14ac:dyDescent="0.3">
      <c r="A421" s="2">
        <v>420</v>
      </c>
      <c r="B421" s="2">
        <v>105</v>
      </c>
      <c r="C421" s="2">
        <v>2</v>
      </c>
      <c r="D421" s="2">
        <v>13</v>
      </c>
      <c r="E421" s="2">
        <v>3</v>
      </c>
      <c r="F421">
        <v>2</v>
      </c>
      <c r="G421" s="2" t="s">
        <v>31</v>
      </c>
      <c r="H421">
        <v>1</v>
      </c>
      <c r="I421">
        <v>1</v>
      </c>
      <c r="J421">
        <v>2</v>
      </c>
      <c r="K421">
        <v>2</v>
      </c>
      <c r="L421">
        <v>0</v>
      </c>
      <c r="M421">
        <v>0</v>
      </c>
      <c r="N421">
        <v>4</v>
      </c>
      <c r="O421">
        <v>9</v>
      </c>
    </row>
    <row r="422" spans="1:15" x14ac:dyDescent="0.3">
      <c r="A422" s="2">
        <v>421</v>
      </c>
      <c r="B422" s="2">
        <v>104</v>
      </c>
      <c r="C422" s="2">
        <v>2</v>
      </c>
      <c r="D422" s="2">
        <v>13</v>
      </c>
      <c r="E422" s="2">
        <v>4</v>
      </c>
      <c r="F422">
        <v>0</v>
      </c>
      <c r="G422" s="2" t="s">
        <v>29</v>
      </c>
      <c r="H422">
        <v>3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3</v>
      </c>
      <c r="O422">
        <v>7</v>
      </c>
    </row>
    <row r="423" spans="1:15" x14ac:dyDescent="0.3">
      <c r="A423" s="2">
        <v>422</v>
      </c>
      <c r="B423" s="2">
        <v>104</v>
      </c>
      <c r="C423" s="2">
        <v>2</v>
      </c>
      <c r="D423" s="2">
        <v>14</v>
      </c>
      <c r="E423" s="2">
        <v>3</v>
      </c>
      <c r="F423">
        <v>0</v>
      </c>
      <c r="G423" s="2" t="s">
        <v>29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99</v>
      </c>
    </row>
    <row r="424" spans="1:15" x14ac:dyDescent="0.3">
      <c r="A424" s="2">
        <v>423</v>
      </c>
      <c r="B424" s="2">
        <v>104</v>
      </c>
      <c r="C424" s="2">
        <v>2</v>
      </c>
      <c r="D424" s="2">
        <v>14</v>
      </c>
      <c r="E424" s="2">
        <v>4</v>
      </c>
      <c r="F424">
        <v>0</v>
      </c>
      <c r="G424" s="2" t="s">
        <v>29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7</v>
      </c>
    </row>
    <row r="425" spans="1:15" x14ac:dyDescent="0.3">
      <c r="A425" s="2">
        <v>424</v>
      </c>
      <c r="B425" s="2">
        <v>104</v>
      </c>
      <c r="C425" s="2">
        <v>2</v>
      </c>
      <c r="D425" s="2">
        <v>14</v>
      </c>
      <c r="E425" s="2">
        <v>4</v>
      </c>
      <c r="F425">
        <v>0</v>
      </c>
      <c r="G425" s="2" t="s">
        <v>29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4</v>
      </c>
      <c r="O425">
        <v>8</v>
      </c>
    </row>
    <row r="426" spans="1:15" x14ac:dyDescent="0.3">
      <c r="A426" s="2">
        <v>425</v>
      </c>
      <c r="B426" s="2">
        <v>104</v>
      </c>
      <c r="C426" s="2">
        <v>2</v>
      </c>
      <c r="D426" s="2">
        <v>14</v>
      </c>
      <c r="E426" s="2">
        <v>3</v>
      </c>
      <c r="F426">
        <v>1</v>
      </c>
      <c r="G426" s="2" t="s">
        <v>30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3</v>
      </c>
      <c r="O426">
        <v>8</v>
      </c>
    </row>
    <row r="427" spans="1:15" x14ac:dyDescent="0.3">
      <c r="A427" s="2">
        <v>426</v>
      </c>
      <c r="B427" s="2">
        <v>104</v>
      </c>
      <c r="C427" s="2">
        <v>2</v>
      </c>
      <c r="D427" s="2">
        <v>14</v>
      </c>
      <c r="E427" s="2">
        <v>3</v>
      </c>
      <c r="F427">
        <v>3</v>
      </c>
      <c r="G427" s="2" t="s">
        <v>32</v>
      </c>
      <c r="H427">
        <v>3</v>
      </c>
      <c r="I427">
        <v>2</v>
      </c>
      <c r="J427">
        <v>1</v>
      </c>
      <c r="K427">
        <v>3</v>
      </c>
      <c r="L427">
        <v>3</v>
      </c>
      <c r="M427">
        <v>3</v>
      </c>
      <c r="N427">
        <v>4</v>
      </c>
      <c r="O427">
        <v>7</v>
      </c>
    </row>
    <row r="428" spans="1:15" x14ac:dyDescent="0.3">
      <c r="A428" s="2">
        <v>427</v>
      </c>
      <c r="B428" s="2">
        <v>104</v>
      </c>
      <c r="C428" s="2">
        <v>2</v>
      </c>
      <c r="D428" s="2">
        <v>14</v>
      </c>
      <c r="E428" s="2">
        <v>3</v>
      </c>
      <c r="F428">
        <v>0</v>
      </c>
      <c r="G428" s="2" t="s">
        <v>29</v>
      </c>
      <c r="H428">
        <v>2</v>
      </c>
      <c r="I428">
        <v>3</v>
      </c>
      <c r="J428">
        <v>1</v>
      </c>
      <c r="K428">
        <v>1</v>
      </c>
      <c r="L428">
        <v>2</v>
      </c>
      <c r="M428">
        <v>1</v>
      </c>
      <c r="N428">
        <v>3</v>
      </c>
      <c r="O428">
        <v>8</v>
      </c>
    </row>
    <row r="429" spans="1:15" x14ac:dyDescent="0.3">
      <c r="A429" s="2">
        <v>428</v>
      </c>
      <c r="B429" s="2">
        <v>104</v>
      </c>
      <c r="C429" s="2">
        <v>2</v>
      </c>
      <c r="D429" s="2">
        <v>14</v>
      </c>
      <c r="E429" s="2">
        <v>3</v>
      </c>
      <c r="F429">
        <v>2</v>
      </c>
      <c r="G429" s="2" t="s">
        <v>31</v>
      </c>
      <c r="H429">
        <v>2</v>
      </c>
      <c r="I429">
        <v>99</v>
      </c>
      <c r="J429">
        <v>99</v>
      </c>
      <c r="K429">
        <v>99</v>
      </c>
      <c r="L429">
        <v>99</v>
      </c>
      <c r="M429">
        <v>99</v>
      </c>
      <c r="N429">
        <v>99</v>
      </c>
      <c r="O429">
        <v>7</v>
      </c>
    </row>
    <row r="430" spans="1:15" x14ac:dyDescent="0.3">
      <c r="A430" s="2">
        <v>429</v>
      </c>
      <c r="B430" s="2">
        <v>104</v>
      </c>
      <c r="C430" s="2">
        <v>2</v>
      </c>
      <c r="D430" s="2">
        <v>14</v>
      </c>
      <c r="E430" s="2">
        <v>3</v>
      </c>
      <c r="F430">
        <v>3</v>
      </c>
      <c r="G430" s="2" t="s">
        <v>32</v>
      </c>
      <c r="H430">
        <v>2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0</v>
      </c>
      <c r="O430">
        <v>5</v>
      </c>
    </row>
    <row r="431" spans="1:15" x14ac:dyDescent="0.3">
      <c r="A431" s="2">
        <v>430</v>
      </c>
      <c r="B431" s="2">
        <v>104</v>
      </c>
      <c r="C431" s="2">
        <v>2</v>
      </c>
      <c r="D431" s="2">
        <v>14</v>
      </c>
      <c r="E431" s="2">
        <v>3</v>
      </c>
      <c r="F431">
        <v>1</v>
      </c>
      <c r="G431" s="2" t="s">
        <v>30</v>
      </c>
      <c r="H431">
        <v>3</v>
      </c>
      <c r="I431">
        <v>1</v>
      </c>
      <c r="J431">
        <v>2</v>
      </c>
      <c r="K431">
        <v>2</v>
      </c>
      <c r="L431">
        <v>3</v>
      </c>
      <c r="M431">
        <v>1</v>
      </c>
      <c r="N431">
        <v>4</v>
      </c>
      <c r="O431">
        <v>7</v>
      </c>
    </row>
    <row r="432" spans="1:15" x14ac:dyDescent="0.3">
      <c r="A432" s="2">
        <v>431</v>
      </c>
      <c r="B432" s="2">
        <v>104</v>
      </c>
      <c r="C432" s="2">
        <v>2</v>
      </c>
      <c r="D432" s="2">
        <v>14</v>
      </c>
      <c r="E432" s="2">
        <v>3</v>
      </c>
      <c r="F432">
        <v>0</v>
      </c>
      <c r="G432" s="2" t="s">
        <v>29</v>
      </c>
      <c r="H432">
        <v>2</v>
      </c>
      <c r="I432">
        <v>0</v>
      </c>
      <c r="J432">
        <v>2</v>
      </c>
      <c r="K432">
        <v>0</v>
      </c>
      <c r="L432">
        <v>3</v>
      </c>
      <c r="M432">
        <v>0</v>
      </c>
      <c r="N432">
        <v>3</v>
      </c>
      <c r="O432">
        <v>7</v>
      </c>
    </row>
    <row r="433" spans="1:15" x14ac:dyDescent="0.3">
      <c r="A433" s="2">
        <v>432</v>
      </c>
      <c r="B433" s="2">
        <v>104</v>
      </c>
      <c r="C433" s="2">
        <v>2</v>
      </c>
      <c r="D433" s="2">
        <v>14</v>
      </c>
      <c r="E433" s="2">
        <v>3</v>
      </c>
      <c r="F433">
        <v>1</v>
      </c>
      <c r="G433" s="2" t="s">
        <v>30</v>
      </c>
      <c r="H433">
        <v>1</v>
      </c>
      <c r="I433">
        <v>2</v>
      </c>
      <c r="J433">
        <v>3</v>
      </c>
      <c r="K433">
        <v>1</v>
      </c>
      <c r="L433">
        <v>2</v>
      </c>
      <c r="M433">
        <v>2</v>
      </c>
      <c r="N433">
        <v>3</v>
      </c>
      <c r="O433">
        <v>99</v>
      </c>
    </row>
    <row r="434" spans="1:15" x14ac:dyDescent="0.3">
      <c r="A434" s="2">
        <v>433</v>
      </c>
      <c r="B434" s="2">
        <v>104</v>
      </c>
      <c r="C434" s="2">
        <v>2</v>
      </c>
      <c r="D434" s="2">
        <v>14</v>
      </c>
      <c r="E434" s="2">
        <v>3</v>
      </c>
      <c r="F434">
        <v>0</v>
      </c>
      <c r="G434" s="2" t="s">
        <v>29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3</v>
      </c>
      <c r="O434">
        <v>8</v>
      </c>
    </row>
    <row r="435" spans="1:15" x14ac:dyDescent="0.3">
      <c r="A435" s="2">
        <v>434</v>
      </c>
      <c r="B435" s="2">
        <v>104</v>
      </c>
      <c r="C435" s="2">
        <v>2</v>
      </c>
      <c r="D435" s="2">
        <v>14</v>
      </c>
      <c r="E435" s="2">
        <v>3</v>
      </c>
      <c r="F435">
        <v>1</v>
      </c>
      <c r="G435" s="2" t="s">
        <v>30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3</v>
      </c>
      <c r="O435">
        <v>8</v>
      </c>
    </row>
    <row r="436" spans="1:15" x14ac:dyDescent="0.3">
      <c r="A436" s="2">
        <v>435</v>
      </c>
      <c r="B436" s="2">
        <v>104</v>
      </c>
      <c r="C436" s="2">
        <v>2</v>
      </c>
      <c r="D436" s="2">
        <v>14</v>
      </c>
      <c r="E436" s="2">
        <v>3</v>
      </c>
      <c r="F436">
        <v>0</v>
      </c>
      <c r="G436" s="2" t="s">
        <v>29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7</v>
      </c>
    </row>
    <row r="437" spans="1:15" x14ac:dyDescent="0.3">
      <c r="A437" s="2">
        <v>436</v>
      </c>
      <c r="B437" s="2">
        <v>104</v>
      </c>
      <c r="C437" s="2">
        <v>2</v>
      </c>
      <c r="D437" s="2">
        <v>14</v>
      </c>
      <c r="E437" s="2">
        <v>3</v>
      </c>
      <c r="F437">
        <v>0</v>
      </c>
      <c r="G437" s="2" t="s">
        <v>29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8</v>
      </c>
    </row>
    <row r="438" spans="1:15" x14ac:dyDescent="0.3">
      <c r="A438" s="2">
        <v>437</v>
      </c>
      <c r="B438" s="2">
        <v>104</v>
      </c>
      <c r="C438" s="2">
        <v>2</v>
      </c>
      <c r="D438" s="2">
        <v>14</v>
      </c>
      <c r="E438" s="2">
        <v>3</v>
      </c>
      <c r="F438">
        <v>1</v>
      </c>
      <c r="G438" s="2" t="s">
        <v>30</v>
      </c>
      <c r="H438">
        <v>1</v>
      </c>
      <c r="I438">
        <v>0</v>
      </c>
      <c r="J438">
        <v>2</v>
      </c>
      <c r="K438">
        <v>1</v>
      </c>
      <c r="L438">
        <v>0</v>
      </c>
      <c r="M438">
        <v>0</v>
      </c>
      <c r="N438">
        <v>4</v>
      </c>
      <c r="O438">
        <v>7</v>
      </c>
    </row>
    <row r="439" spans="1:15" x14ac:dyDescent="0.3">
      <c r="A439" s="2">
        <v>438</v>
      </c>
      <c r="B439" s="2">
        <v>104</v>
      </c>
      <c r="C439" s="2">
        <v>2</v>
      </c>
      <c r="D439" s="2">
        <v>14</v>
      </c>
      <c r="E439" s="2">
        <v>3</v>
      </c>
      <c r="F439">
        <v>2</v>
      </c>
      <c r="G439" s="2" t="s">
        <v>31</v>
      </c>
      <c r="H439">
        <v>0</v>
      </c>
      <c r="I439">
        <v>1</v>
      </c>
      <c r="J439">
        <v>1</v>
      </c>
      <c r="K439">
        <v>1</v>
      </c>
      <c r="L439">
        <v>3</v>
      </c>
      <c r="M439">
        <v>0</v>
      </c>
      <c r="N439">
        <v>4</v>
      </c>
      <c r="O439">
        <v>7</v>
      </c>
    </row>
    <row r="440" spans="1:15" x14ac:dyDescent="0.3">
      <c r="A440" s="2">
        <v>439</v>
      </c>
      <c r="B440" s="2">
        <v>104</v>
      </c>
      <c r="C440" s="2">
        <v>2</v>
      </c>
      <c r="D440" s="2">
        <v>14</v>
      </c>
      <c r="E440" s="2">
        <v>3</v>
      </c>
      <c r="F440">
        <v>0</v>
      </c>
      <c r="G440" s="2" t="s">
        <v>29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8</v>
      </c>
    </row>
    <row r="441" spans="1:15" x14ac:dyDescent="0.3">
      <c r="A441" s="2">
        <v>440</v>
      </c>
      <c r="B441" s="2">
        <v>104</v>
      </c>
      <c r="C441" s="2">
        <v>2</v>
      </c>
      <c r="D441" s="2">
        <v>14</v>
      </c>
      <c r="E441" s="2">
        <v>4</v>
      </c>
      <c r="F441">
        <v>3</v>
      </c>
      <c r="G441" s="2" t="s">
        <v>32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4</v>
      </c>
      <c r="O441">
        <v>7</v>
      </c>
    </row>
    <row r="442" spans="1:15" x14ac:dyDescent="0.3">
      <c r="A442" s="2">
        <v>441</v>
      </c>
      <c r="B442" s="2">
        <v>104</v>
      </c>
      <c r="C442" s="2">
        <v>2</v>
      </c>
      <c r="D442" s="2">
        <v>14</v>
      </c>
      <c r="E442" s="2">
        <v>4</v>
      </c>
      <c r="F442">
        <v>3</v>
      </c>
      <c r="G442" s="2" t="s">
        <v>32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8</v>
      </c>
    </row>
    <row r="443" spans="1:15" x14ac:dyDescent="0.3">
      <c r="A443" s="2">
        <v>442</v>
      </c>
      <c r="B443" s="2">
        <v>104</v>
      </c>
      <c r="C443" s="2">
        <v>2</v>
      </c>
      <c r="D443" s="2">
        <v>14</v>
      </c>
      <c r="E443" s="2">
        <v>3</v>
      </c>
      <c r="F443">
        <v>1</v>
      </c>
      <c r="G443" s="2" t="s">
        <v>30</v>
      </c>
      <c r="H443">
        <v>3</v>
      </c>
      <c r="I443">
        <v>2</v>
      </c>
      <c r="J443">
        <v>2</v>
      </c>
      <c r="K443">
        <v>2</v>
      </c>
      <c r="L443">
        <v>3</v>
      </c>
      <c r="M443">
        <v>2</v>
      </c>
      <c r="N443">
        <v>2</v>
      </c>
      <c r="O443">
        <v>9</v>
      </c>
    </row>
    <row r="444" spans="1:15" x14ac:dyDescent="0.3">
      <c r="A444" s="2">
        <v>443</v>
      </c>
      <c r="B444" s="2">
        <v>104</v>
      </c>
      <c r="C444" s="2">
        <v>2</v>
      </c>
      <c r="D444" s="2">
        <v>14</v>
      </c>
      <c r="E444" s="2">
        <v>3</v>
      </c>
      <c r="F444">
        <v>1</v>
      </c>
      <c r="G444" s="2" t="s">
        <v>30</v>
      </c>
      <c r="H444">
        <v>2</v>
      </c>
      <c r="I444">
        <v>1</v>
      </c>
      <c r="J444">
        <v>1</v>
      </c>
      <c r="K444">
        <v>1</v>
      </c>
      <c r="L444">
        <v>2</v>
      </c>
      <c r="M444">
        <v>0</v>
      </c>
      <c r="N444">
        <v>3</v>
      </c>
      <c r="O444">
        <v>6</v>
      </c>
    </row>
    <row r="445" spans="1:15" x14ac:dyDescent="0.3">
      <c r="A445" s="2">
        <v>444</v>
      </c>
      <c r="B445" s="2">
        <v>104</v>
      </c>
      <c r="C445" s="2">
        <v>2</v>
      </c>
      <c r="D445" s="2">
        <v>14</v>
      </c>
      <c r="E445" s="2">
        <v>3</v>
      </c>
      <c r="F445">
        <v>0</v>
      </c>
      <c r="G445" s="2" t="s">
        <v>29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4</v>
      </c>
      <c r="O445">
        <v>9</v>
      </c>
    </row>
    <row r="446" spans="1:15" x14ac:dyDescent="0.3">
      <c r="A446" s="2">
        <v>445</v>
      </c>
      <c r="B446" s="2">
        <v>104</v>
      </c>
      <c r="C446" s="2">
        <v>2</v>
      </c>
      <c r="D446" s="2">
        <v>14</v>
      </c>
      <c r="E446" s="2">
        <v>3</v>
      </c>
      <c r="F446">
        <v>0</v>
      </c>
      <c r="G446" s="2" t="s">
        <v>29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7</v>
      </c>
    </row>
    <row r="447" spans="1:15" x14ac:dyDescent="0.3">
      <c r="A447" s="2">
        <v>446</v>
      </c>
      <c r="B447" s="2">
        <v>104</v>
      </c>
      <c r="C447" s="2">
        <v>2</v>
      </c>
      <c r="D447" s="2">
        <v>14</v>
      </c>
      <c r="E447" s="2">
        <v>3</v>
      </c>
      <c r="F447">
        <v>0</v>
      </c>
      <c r="G447" s="2" t="s">
        <v>29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7</v>
      </c>
    </row>
    <row r="448" spans="1:15" x14ac:dyDescent="0.3">
      <c r="A448" s="2">
        <v>447</v>
      </c>
      <c r="B448" s="2">
        <v>104</v>
      </c>
      <c r="C448" s="2">
        <v>2</v>
      </c>
      <c r="D448" s="2">
        <v>14</v>
      </c>
      <c r="E448" s="2">
        <v>3</v>
      </c>
      <c r="F448">
        <v>0</v>
      </c>
      <c r="G448" s="2" t="s">
        <v>29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8</v>
      </c>
    </row>
    <row r="449" spans="1:15" x14ac:dyDescent="0.3">
      <c r="A449" s="2">
        <v>448</v>
      </c>
      <c r="B449" s="2">
        <v>104</v>
      </c>
      <c r="C449" s="2">
        <v>2</v>
      </c>
      <c r="D449" s="2">
        <v>14</v>
      </c>
      <c r="E449" s="2">
        <v>3</v>
      </c>
      <c r="F449">
        <v>2</v>
      </c>
      <c r="G449" s="2" t="s">
        <v>31</v>
      </c>
      <c r="H449">
        <v>3</v>
      </c>
      <c r="I449">
        <v>1</v>
      </c>
      <c r="J449">
        <v>2</v>
      </c>
      <c r="K449">
        <v>1</v>
      </c>
      <c r="L449">
        <v>1</v>
      </c>
      <c r="M449">
        <v>0</v>
      </c>
      <c r="N449">
        <v>4</v>
      </c>
      <c r="O449">
        <v>6</v>
      </c>
    </row>
    <row r="450" spans="1:15" x14ac:dyDescent="0.3">
      <c r="A450" s="2">
        <v>449</v>
      </c>
      <c r="B450" s="2">
        <v>104</v>
      </c>
      <c r="C450" s="2">
        <v>2</v>
      </c>
      <c r="D450" s="2">
        <v>14</v>
      </c>
      <c r="E450" s="2">
        <v>3</v>
      </c>
      <c r="F450">
        <v>0</v>
      </c>
      <c r="G450" s="2" t="s">
        <v>29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8</v>
      </c>
    </row>
    <row r="451" spans="1:15" x14ac:dyDescent="0.3">
      <c r="A451" s="2">
        <v>450</v>
      </c>
      <c r="B451" s="2">
        <v>104</v>
      </c>
      <c r="C451" s="2">
        <v>2</v>
      </c>
      <c r="D451" s="2">
        <v>14</v>
      </c>
      <c r="E451" s="2">
        <v>4</v>
      </c>
      <c r="F451">
        <v>1</v>
      </c>
      <c r="G451" s="2" t="s">
        <v>30</v>
      </c>
      <c r="H451">
        <v>1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4</v>
      </c>
      <c r="O451">
        <v>8</v>
      </c>
    </row>
    <row r="452" spans="1:15" x14ac:dyDescent="0.3">
      <c r="A452" s="2">
        <v>451</v>
      </c>
      <c r="B452" s="2">
        <v>104</v>
      </c>
      <c r="C452" s="2">
        <v>2</v>
      </c>
      <c r="D452" s="2">
        <v>14</v>
      </c>
      <c r="E452" s="2">
        <v>3</v>
      </c>
      <c r="F452">
        <v>1</v>
      </c>
      <c r="G452" s="2" t="s">
        <v>30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3</v>
      </c>
      <c r="O452">
        <v>10</v>
      </c>
    </row>
    <row r="453" spans="1:15" x14ac:dyDescent="0.3">
      <c r="A453" s="2">
        <v>452</v>
      </c>
      <c r="B453" s="2">
        <v>104</v>
      </c>
      <c r="C453" s="2">
        <v>2</v>
      </c>
      <c r="D453" s="2">
        <v>14</v>
      </c>
      <c r="E453" s="2">
        <v>3</v>
      </c>
      <c r="F453">
        <v>0</v>
      </c>
      <c r="G453" s="2" t="s">
        <v>29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8</v>
      </c>
    </row>
    <row r="454" spans="1:15" x14ac:dyDescent="0.3">
      <c r="A454" s="2">
        <v>453</v>
      </c>
      <c r="B454" s="2">
        <v>104</v>
      </c>
      <c r="C454" s="2">
        <v>2</v>
      </c>
      <c r="D454" s="2">
        <v>14</v>
      </c>
      <c r="E454" s="2">
        <v>3</v>
      </c>
      <c r="F454">
        <v>0</v>
      </c>
      <c r="G454" s="2" t="s">
        <v>29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2</v>
      </c>
      <c r="O454">
        <v>8</v>
      </c>
    </row>
    <row r="455" spans="1:15" x14ac:dyDescent="0.3">
      <c r="A455" s="2">
        <v>454</v>
      </c>
      <c r="B455" s="2">
        <v>104</v>
      </c>
      <c r="C455" s="2">
        <v>2</v>
      </c>
      <c r="D455" s="2">
        <v>14</v>
      </c>
      <c r="E455" s="2">
        <v>3</v>
      </c>
      <c r="F455">
        <v>0</v>
      </c>
      <c r="G455" s="2" t="s">
        <v>29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4</v>
      </c>
      <c r="O455">
        <v>6</v>
      </c>
    </row>
    <row r="456" spans="1:15" x14ac:dyDescent="0.3">
      <c r="A456" s="2">
        <v>455</v>
      </c>
      <c r="B456" s="2">
        <v>104</v>
      </c>
      <c r="C456" s="2">
        <v>2</v>
      </c>
      <c r="D456" s="2">
        <v>14</v>
      </c>
      <c r="E456" s="2">
        <v>3</v>
      </c>
      <c r="F456">
        <v>1</v>
      </c>
      <c r="G456" s="2" t="s">
        <v>30</v>
      </c>
      <c r="H456">
        <v>1</v>
      </c>
      <c r="I456">
        <v>2</v>
      </c>
      <c r="J456">
        <v>2</v>
      </c>
      <c r="K456">
        <v>1</v>
      </c>
      <c r="L456">
        <v>2</v>
      </c>
      <c r="M456">
        <v>1</v>
      </c>
      <c r="N456">
        <v>4</v>
      </c>
      <c r="O456">
        <v>5</v>
      </c>
    </row>
    <row r="457" spans="1:15" x14ac:dyDescent="0.3">
      <c r="A457" s="2">
        <v>456</v>
      </c>
      <c r="B457" s="2">
        <v>104</v>
      </c>
      <c r="C457" s="2">
        <v>2</v>
      </c>
      <c r="D457" s="2">
        <v>14</v>
      </c>
      <c r="E457" s="2">
        <v>3</v>
      </c>
      <c r="F457">
        <v>0</v>
      </c>
      <c r="G457" s="2" t="s">
        <v>29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8</v>
      </c>
    </row>
    <row r="458" spans="1:15" x14ac:dyDescent="0.3">
      <c r="A458" s="2">
        <v>457</v>
      </c>
      <c r="B458" s="2">
        <v>104</v>
      </c>
      <c r="C458" s="2">
        <v>2</v>
      </c>
      <c r="D458" s="2">
        <v>14</v>
      </c>
      <c r="E458" s="2">
        <v>3</v>
      </c>
      <c r="F458">
        <v>0</v>
      </c>
      <c r="G458" s="2" t="s">
        <v>29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8</v>
      </c>
    </row>
    <row r="459" spans="1:15" x14ac:dyDescent="0.3">
      <c r="A459" s="2">
        <v>458</v>
      </c>
      <c r="B459" s="2">
        <v>104</v>
      </c>
      <c r="C459" s="2">
        <v>2</v>
      </c>
      <c r="D459" s="2">
        <v>14</v>
      </c>
      <c r="E459" s="2">
        <v>3</v>
      </c>
      <c r="F459">
        <v>0</v>
      </c>
      <c r="G459" s="2" t="s">
        <v>29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5</v>
      </c>
    </row>
    <row r="460" spans="1:15" x14ac:dyDescent="0.3">
      <c r="A460" s="2">
        <v>459</v>
      </c>
      <c r="B460" s="2">
        <v>104</v>
      </c>
      <c r="C460" s="2">
        <v>2</v>
      </c>
      <c r="D460" s="2">
        <v>14</v>
      </c>
      <c r="E460" s="2">
        <v>3</v>
      </c>
      <c r="F460">
        <v>0</v>
      </c>
      <c r="G460" s="2" t="s">
        <v>29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7</v>
      </c>
    </row>
    <row r="461" spans="1:15" x14ac:dyDescent="0.3">
      <c r="A461" s="2">
        <v>460</v>
      </c>
      <c r="B461" s="2">
        <v>104</v>
      </c>
      <c r="C461" s="2">
        <v>2</v>
      </c>
      <c r="D461" s="2">
        <v>14</v>
      </c>
      <c r="E461" s="2">
        <v>3</v>
      </c>
      <c r="F461">
        <v>1</v>
      </c>
      <c r="G461" s="2" t="s">
        <v>30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10</v>
      </c>
    </row>
    <row r="462" spans="1:15" x14ac:dyDescent="0.3">
      <c r="A462" s="2">
        <v>461</v>
      </c>
      <c r="B462" s="2">
        <v>104</v>
      </c>
      <c r="C462" s="2">
        <v>2</v>
      </c>
      <c r="D462" s="2">
        <v>14</v>
      </c>
      <c r="E462" s="2">
        <v>3</v>
      </c>
      <c r="F462">
        <v>1</v>
      </c>
      <c r="G462" s="2" t="s">
        <v>30</v>
      </c>
      <c r="H462">
        <v>2</v>
      </c>
      <c r="I462">
        <v>1</v>
      </c>
      <c r="J462">
        <v>2</v>
      </c>
      <c r="K462">
        <v>2</v>
      </c>
      <c r="L462">
        <v>3</v>
      </c>
      <c r="M462">
        <v>1</v>
      </c>
      <c r="N462">
        <v>4</v>
      </c>
      <c r="O462">
        <v>8</v>
      </c>
    </row>
    <row r="463" spans="1:15" x14ac:dyDescent="0.3">
      <c r="A463" s="2">
        <v>462</v>
      </c>
      <c r="B463" s="2">
        <v>104</v>
      </c>
      <c r="C463" s="2">
        <v>2</v>
      </c>
      <c r="D463" s="2">
        <v>14</v>
      </c>
      <c r="E463" s="2">
        <v>3</v>
      </c>
      <c r="F463">
        <v>1</v>
      </c>
      <c r="G463" s="2" t="s">
        <v>30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4</v>
      </c>
      <c r="O463">
        <v>7</v>
      </c>
    </row>
    <row r="464" spans="1:15" x14ac:dyDescent="0.3">
      <c r="A464" s="2">
        <v>463</v>
      </c>
      <c r="B464" s="2">
        <v>104</v>
      </c>
      <c r="C464" s="2">
        <v>2</v>
      </c>
      <c r="D464" s="2">
        <v>14</v>
      </c>
      <c r="E464" s="2">
        <v>3</v>
      </c>
      <c r="F464">
        <v>0</v>
      </c>
      <c r="G464" s="2" t="s">
        <v>29</v>
      </c>
      <c r="H464">
        <v>2</v>
      </c>
      <c r="I464">
        <v>0</v>
      </c>
      <c r="J464">
        <v>2</v>
      </c>
      <c r="K464">
        <v>1</v>
      </c>
      <c r="L464">
        <v>2</v>
      </c>
      <c r="M464">
        <v>1</v>
      </c>
      <c r="N464">
        <v>4</v>
      </c>
      <c r="O464">
        <v>8</v>
      </c>
    </row>
    <row r="465" spans="1:15" x14ac:dyDescent="0.3">
      <c r="A465" s="2">
        <v>464</v>
      </c>
      <c r="B465" s="2">
        <v>104</v>
      </c>
      <c r="C465" s="2">
        <v>2</v>
      </c>
      <c r="D465" s="2">
        <v>14</v>
      </c>
      <c r="E465" s="2">
        <v>3</v>
      </c>
      <c r="F465">
        <v>0</v>
      </c>
      <c r="G465" s="2" t="s">
        <v>29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6</v>
      </c>
    </row>
    <row r="466" spans="1:15" x14ac:dyDescent="0.3">
      <c r="A466" s="2">
        <v>465</v>
      </c>
      <c r="B466" s="2">
        <v>105</v>
      </c>
      <c r="C466" s="2">
        <v>2</v>
      </c>
      <c r="D466" s="2">
        <v>14</v>
      </c>
      <c r="E466" s="2">
        <v>3</v>
      </c>
      <c r="F466">
        <v>1</v>
      </c>
      <c r="G466" s="2" t="s">
        <v>30</v>
      </c>
      <c r="H466">
        <v>2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3</v>
      </c>
      <c r="O466">
        <v>9</v>
      </c>
    </row>
    <row r="467" spans="1:15" x14ac:dyDescent="0.3">
      <c r="A467" s="2">
        <v>466</v>
      </c>
      <c r="B467" s="2">
        <v>105</v>
      </c>
      <c r="C467" s="2">
        <v>2</v>
      </c>
      <c r="D467" s="2">
        <v>14</v>
      </c>
      <c r="E467" s="2">
        <v>3</v>
      </c>
      <c r="F467">
        <v>1</v>
      </c>
      <c r="G467" s="2" t="s">
        <v>30</v>
      </c>
      <c r="H467">
        <v>3</v>
      </c>
      <c r="I467">
        <v>2</v>
      </c>
      <c r="J467">
        <v>3</v>
      </c>
      <c r="K467">
        <v>2</v>
      </c>
      <c r="L467">
        <v>2</v>
      </c>
      <c r="M467">
        <v>2</v>
      </c>
      <c r="N467">
        <v>3</v>
      </c>
      <c r="O467">
        <v>8</v>
      </c>
    </row>
    <row r="468" spans="1:15" x14ac:dyDescent="0.3">
      <c r="A468" s="2">
        <v>467</v>
      </c>
      <c r="B468" s="2">
        <v>105</v>
      </c>
      <c r="C468" s="2">
        <v>2</v>
      </c>
      <c r="D468" s="2">
        <v>14</v>
      </c>
      <c r="E468" s="2">
        <v>3</v>
      </c>
      <c r="F468">
        <v>2</v>
      </c>
      <c r="G468" s="2" t="s">
        <v>31</v>
      </c>
      <c r="H468">
        <v>2</v>
      </c>
      <c r="I468">
        <v>2</v>
      </c>
      <c r="J468">
        <v>2</v>
      </c>
      <c r="K468">
        <v>0</v>
      </c>
      <c r="L468">
        <v>3</v>
      </c>
      <c r="M468">
        <v>3</v>
      </c>
      <c r="N468">
        <v>4</v>
      </c>
      <c r="O468">
        <v>8</v>
      </c>
    </row>
    <row r="469" spans="1:15" x14ac:dyDescent="0.3">
      <c r="A469" s="2">
        <v>468</v>
      </c>
      <c r="B469" s="2">
        <v>105</v>
      </c>
      <c r="C469" s="2">
        <v>2</v>
      </c>
      <c r="D469" s="2">
        <v>14</v>
      </c>
      <c r="E469" s="2">
        <v>3</v>
      </c>
      <c r="F469">
        <v>1</v>
      </c>
      <c r="G469" s="2" t="s">
        <v>30</v>
      </c>
      <c r="H469">
        <v>2</v>
      </c>
      <c r="I469">
        <v>3</v>
      </c>
      <c r="J469">
        <v>2</v>
      </c>
      <c r="K469">
        <v>1</v>
      </c>
      <c r="L469">
        <v>3</v>
      </c>
      <c r="M469">
        <v>0</v>
      </c>
      <c r="N469">
        <v>4</v>
      </c>
      <c r="O469">
        <v>7</v>
      </c>
    </row>
    <row r="470" spans="1:15" x14ac:dyDescent="0.3">
      <c r="A470" s="2">
        <v>469</v>
      </c>
      <c r="B470" s="2">
        <v>105</v>
      </c>
      <c r="C470" s="2">
        <v>2</v>
      </c>
      <c r="D470" s="2">
        <v>14</v>
      </c>
      <c r="E470" s="2">
        <v>3</v>
      </c>
      <c r="F470">
        <v>1</v>
      </c>
      <c r="G470" s="2" t="s">
        <v>30</v>
      </c>
      <c r="H470">
        <v>3</v>
      </c>
      <c r="I470">
        <v>3</v>
      </c>
      <c r="J470">
        <v>1</v>
      </c>
      <c r="K470">
        <v>1</v>
      </c>
      <c r="L470">
        <v>1</v>
      </c>
      <c r="M470">
        <v>1</v>
      </c>
      <c r="N470">
        <v>3</v>
      </c>
      <c r="O470">
        <v>99</v>
      </c>
    </row>
    <row r="471" spans="1:15" x14ac:dyDescent="0.3">
      <c r="A471" s="2">
        <v>470</v>
      </c>
      <c r="B471" s="2">
        <v>104</v>
      </c>
      <c r="C471" s="2">
        <v>2</v>
      </c>
      <c r="D471" s="2">
        <v>14</v>
      </c>
      <c r="E471" s="2">
        <v>4</v>
      </c>
      <c r="F471">
        <v>1</v>
      </c>
      <c r="G471" s="2" t="s">
        <v>30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3</v>
      </c>
      <c r="O471">
        <v>7</v>
      </c>
    </row>
    <row r="472" spans="1:15" x14ac:dyDescent="0.3">
      <c r="A472" s="2">
        <v>471</v>
      </c>
      <c r="B472" s="2">
        <v>104</v>
      </c>
      <c r="C472" s="2">
        <v>2</v>
      </c>
      <c r="D472" s="2">
        <v>14</v>
      </c>
      <c r="E472" s="2">
        <v>4</v>
      </c>
      <c r="F472">
        <v>0</v>
      </c>
      <c r="G472" s="2" t="s">
        <v>29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8</v>
      </c>
    </row>
    <row r="473" spans="1:15" x14ac:dyDescent="0.3">
      <c r="A473" s="2">
        <v>472</v>
      </c>
      <c r="B473" s="2">
        <v>104</v>
      </c>
      <c r="C473" s="2">
        <v>2</v>
      </c>
      <c r="D473" s="2">
        <v>14</v>
      </c>
      <c r="E473" s="2">
        <v>4</v>
      </c>
      <c r="F473">
        <v>2</v>
      </c>
      <c r="G473" s="2" t="s">
        <v>31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8</v>
      </c>
    </row>
    <row r="474" spans="1:15" x14ac:dyDescent="0.3">
      <c r="A474" s="2">
        <v>473</v>
      </c>
      <c r="B474" s="2">
        <v>104</v>
      </c>
      <c r="C474" s="2">
        <v>2</v>
      </c>
      <c r="D474" s="2">
        <v>14</v>
      </c>
      <c r="E474" s="2">
        <v>3</v>
      </c>
      <c r="F474">
        <v>1</v>
      </c>
      <c r="G474" s="2" t="s">
        <v>30</v>
      </c>
      <c r="H474">
        <v>2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4</v>
      </c>
      <c r="O474">
        <v>5</v>
      </c>
    </row>
    <row r="475" spans="1:15" x14ac:dyDescent="0.3">
      <c r="A475" s="2">
        <v>474</v>
      </c>
      <c r="B475" s="2">
        <v>104</v>
      </c>
      <c r="C475" s="2">
        <v>2</v>
      </c>
      <c r="D475" s="2">
        <v>14</v>
      </c>
      <c r="E475" s="2">
        <v>3</v>
      </c>
      <c r="F475">
        <v>0</v>
      </c>
      <c r="G475" s="2" t="s">
        <v>29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8</v>
      </c>
    </row>
    <row r="476" spans="1:15" x14ac:dyDescent="0.3">
      <c r="A476" s="2">
        <v>475</v>
      </c>
      <c r="B476" s="2">
        <v>105</v>
      </c>
      <c r="C476" s="2">
        <v>2</v>
      </c>
      <c r="D476" s="2">
        <v>14</v>
      </c>
      <c r="E476" s="2">
        <v>3</v>
      </c>
      <c r="F476">
        <v>2</v>
      </c>
      <c r="G476" s="2" t="s">
        <v>31</v>
      </c>
      <c r="H476">
        <v>2</v>
      </c>
      <c r="I476">
        <v>3</v>
      </c>
      <c r="J476">
        <v>1</v>
      </c>
      <c r="K476">
        <v>2</v>
      </c>
      <c r="L476">
        <v>3</v>
      </c>
      <c r="M476">
        <v>2</v>
      </c>
      <c r="N476">
        <v>3</v>
      </c>
      <c r="O476">
        <v>8</v>
      </c>
    </row>
    <row r="477" spans="1:15" x14ac:dyDescent="0.3">
      <c r="A477" s="2">
        <v>476</v>
      </c>
      <c r="B477" s="2">
        <v>105</v>
      </c>
      <c r="C477" s="2">
        <v>2</v>
      </c>
      <c r="D477" s="2">
        <v>14</v>
      </c>
      <c r="E477" s="2">
        <v>3</v>
      </c>
      <c r="F477">
        <v>1</v>
      </c>
      <c r="G477" s="2" t="s">
        <v>30</v>
      </c>
      <c r="H477">
        <v>3</v>
      </c>
      <c r="I477">
        <v>2</v>
      </c>
      <c r="J477">
        <v>1</v>
      </c>
      <c r="K477">
        <v>2</v>
      </c>
      <c r="L477">
        <v>3</v>
      </c>
      <c r="M477">
        <v>1</v>
      </c>
      <c r="N477">
        <v>4</v>
      </c>
      <c r="O477">
        <v>8</v>
      </c>
    </row>
    <row r="478" spans="1:15" x14ac:dyDescent="0.3">
      <c r="A478" s="2">
        <v>477</v>
      </c>
      <c r="B478" s="2">
        <v>105</v>
      </c>
      <c r="C478" s="2">
        <v>2</v>
      </c>
      <c r="D478" s="2">
        <v>14</v>
      </c>
      <c r="E478" s="2">
        <v>3</v>
      </c>
      <c r="F478">
        <v>0</v>
      </c>
      <c r="G478" s="2" t="s">
        <v>29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4</v>
      </c>
      <c r="O478">
        <v>8</v>
      </c>
    </row>
    <row r="479" spans="1:15" x14ac:dyDescent="0.3">
      <c r="A479" s="2">
        <v>478</v>
      </c>
      <c r="B479" s="2">
        <v>104</v>
      </c>
      <c r="C479" s="2">
        <v>2</v>
      </c>
      <c r="D479" s="2">
        <v>14</v>
      </c>
      <c r="E479" s="2">
        <v>3</v>
      </c>
      <c r="F479">
        <v>0</v>
      </c>
      <c r="G479" s="2" t="s">
        <v>29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3</v>
      </c>
      <c r="O479">
        <v>8</v>
      </c>
    </row>
    <row r="480" spans="1:15" x14ac:dyDescent="0.3">
      <c r="A480" s="2">
        <v>479</v>
      </c>
      <c r="B480" s="2">
        <v>104</v>
      </c>
      <c r="C480" s="2">
        <v>2</v>
      </c>
      <c r="D480" s="2">
        <v>14</v>
      </c>
      <c r="E480" s="2">
        <v>3</v>
      </c>
      <c r="F480">
        <v>0</v>
      </c>
      <c r="G480" s="2" t="s">
        <v>29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8</v>
      </c>
    </row>
    <row r="481" spans="1:15" x14ac:dyDescent="0.3">
      <c r="A481" s="2">
        <v>480</v>
      </c>
      <c r="B481" s="2">
        <v>105</v>
      </c>
      <c r="C481" s="2">
        <v>2</v>
      </c>
      <c r="D481" s="2">
        <v>14</v>
      </c>
      <c r="E481" s="2">
        <v>4</v>
      </c>
      <c r="F481">
        <v>2</v>
      </c>
      <c r="G481" s="2" t="s">
        <v>31</v>
      </c>
      <c r="H481">
        <v>2</v>
      </c>
      <c r="I481">
        <v>3</v>
      </c>
      <c r="J481">
        <v>2</v>
      </c>
      <c r="K481">
        <v>3</v>
      </c>
      <c r="L481">
        <v>2</v>
      </c>
      <c r="M481">
        <v>2</v>
      </c>
      <c r="N481">
        <v>4</v>
      </c>
      <c r="O481">
        <v>7</v>
      </c>
    </row>
    <row r="482" spans="1:15" x14ac:dyDescent="0.3">
      <c r="A482" s="2">
        <v>481</v>
      </c>
      <c r="B482" s="2">
        <v>104</v>
      </c>
      <c r="C482" s="2">
        <v>2</v>
      </c>
      <c r="D482" s="2">
        <v>14</v>
      </c>
      <c r="E482" s="2">
        <v>3</v>
      </c>
      <c r="F482">
        <v>1</v>
      </c>
      <c r="G482" s="2" t="s">
        <v>30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3</v>
      </c>
      <c r="O482">
        <v>8</v>
      </c>
    </row>
    <row r="483" spans="1:15" x14ac:dyDescent="0.3">
      <c r="A483" s="2">
        <v>482</v>
      </c>
      <c r="B483" s="2">
        <v>104</v>
      </c>
      <c r="C483" s="2">
        <v>2</v>
      </c>
      <c r="D483" s="2">
        <v>14</v>
      </c>
      <c r="E483" s="2">
        <v>3</v>
      </c>
      <c r="F483">
        <v>2</v>
      </c>
      <c r="G483" s="2" t="s">
        <v>31</v>
      </c>
      <c r="H483">
        <v>2</v>
      </c>
      <c r="I483">
        <v>1</v>
      </c>
      <c r="J483">
        <v>0</v>
      </c>
      <c r="K483">
        <v>2</v>
      </c>
      <c r="L483">
        <v>1</v>
      </c>
      <c r="M483">
        <v>0</v>
      </c>
      <c r="N483">
        <v>3</v>
      </c>
      <c r="O483">
        <v>9</v>
      </c>
    </row>
    <row r="484" spans="1:15" x14ac:dyDescent="0.3">
      <c r="A484" s="2">
        <v>483</v>
      </c>
      <c r="B484" s="2">
        <v>104</v>
      </c>
      <c r="C484" s="2">
        <v>2</v>
      </c>
      <c r="D484" s="2">
        <v>14</v>
      </c>
      <c r="E484" s="2">
        <v>3</v>
      </c>
      <c r="F484">
        <v>1</v>
      </c>
      <c r="G484" s="2" t="s">
        <v>30</v>
      </c>
      <c r="H484">
        <v>1</v>
      </c>
      <c r="I484">
        <v>2</v>
      </c>
      <c r="J484">
        <v>0</v>
      </c>
      <c r="K484">
        <v>1</v>
      </c>
      <c r="L484">
        <v>2</v>
      </c>
      <c r="M484">
        <v>1</v>
      </c>
      <c r="N484">
        <v>3</v>
      </c>
      <c r="O484">
        <v>7</v>
      </c>
    </row>
    <row r="485" spans="1:15" x14ac:dyDescent="0.3">
      <c r="A485" s="2">
        <v>484</v>
      </c>
      <c r="B485" s="2">
        <v>104</v>
      </c>
      <c r="C485" s="2">
        <v>2</v>
      </c>
      <c r="D485" s="2">
        <v>14</v>
      </c>
      <c r="E485" s="2">
        <v>3</v>
      </c>
      <c r="F485">
        <v>1</v>
      </c>
      <c r="G485" s="2" t="s">
        <v>30</v>
      </c>
      <c r="H485">
        <v>1</v>
      </c>
      <c r="I485">
        <v>0</v>
      </c>
      <c r="J485">
        <v>1</v>
      </c>
      <c r="K485">
        <v>2</v>
      </c>
      <c r="L485">
        <v>2</v>
      </c>
      <c r="M485">
        <v>0</v>
      </c>
      <c r="N485">
        <v>4</v>
      </c>
      <c r="O485">
        <v>8</v>
      </c>
    </row>
    <row r="486" spans="1:15" x14ac:dyDescent="0.3">
      <c r="A486" s="2">
        <v>485</v>
      </c>
      <c r="B486" s="2">
        <v>104</v>
      </c>
      <c r="C486" s="2">
        <v>2</v>
      </c>
      <c r="D486" s="2">
        <v>14</v>
      </c>
      <c r="E486" s="2">
        <v>3</v>
      </c>
      <c r="F486">
        <v>1</v>
      </c>
      <c r="G486" s="2" t="s">
        <v>30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2</v>
      </c>
      <c r="N486">
        <v>2</v>
      </c>
      <c r="O486">
        <v>7</v>
      </c>
    </row>
    <row r="487" spans="1:15" x14ac:dyDescent="0.3">
      <c r="A487" s="2">
        <v>486</v>
      </c>
      <c r="B487" s="2">
        <v>104</v>
      </c>
      <c r="C487" s="2">
        <v>2</v>
      </c>
      <c r="D487" s="2">
        <v>14</v>
      </c>
      <c r="E487" s="2">
        <v>3</v>
      </c>
      <c r="F487">
        <v>1</v>
      </c>
      <c r="G487" s="2" t="s">
        <v>30</v>
      </c>
      <c r="H487">
        <v>3</v>
      </c>
      <c r="I487">
        <v>1</v>
      </c>
      <c r="J487">
        <v>2</v>
      </c>
      <c r="K487">
        <v>0</v>
      </c>
      <c r="L487">
        <v>2</v>
      </c>
      <c r="M487">
        <v>1</v>
      </c>
      <c r="N487">
        <v>4</v>
      </c>
      <c r="O487">
        <v>9</v>
      </c>
    </row>
    <row r="488" spans="1:15" x14ac:dyDescent="0.3">
      <c r="A488" s="2">
        <v>487</v>
      </c>
      <c r="B488" s="2">
        <v>104</v>
      </c>
      <c r="C488" s="2">
        <v>2</v>
      </c>
      <c r="D488" s="2">
        <v>14</v>
      </c>
      <c r="E488" s="2">
        <v>3</v>
      </c>
      <c r="F488">
        <v>0</v>
      </c>
      <c r="G488" s="2" t="s">
        <v>29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8</v>
      </c>
    </row>
    <row r="489" spans="1:15" x14ac:dyDescent="0.3">
      <c r="A489" s="2">
        <v>488</v>
      </c>
      <c r="B489" s="2">
        <v>105</v>
      </c>
      <c r="C489" s="2">
        <v>2</v>
      </c>
      <c r="D489" s="2">
        <v>14</v>
      </c>
      <c r="E489" s="2">
        <v>3</v>
      </c>
      <c r="F489">
        <v>1</v>
      </c>
      <c r="G489" s="2" t="s">
        <v>30</v>
      </c>
      <c r="H489">
        <v>2</v>
      </c>
      <c r="I489">
        <v>2</v>
      </c>
      <c r="J489">
        <v>2</v>
      </c>
      <c r="K489">
        <v>1</v>
      </c>
      <c r="L489">
        <v>2</v>
      </c>
      <c r="M489">
        <v>3</v>
      </c>
      <c r="N489">
        <v>4</v>
      </c>
      <c r="O489">
        <v>9</v>
      </c>
    </row>
    <row r="490" spans="1:15" x14ac:dyDescent="0.3">
      <c r="A490" s="2">
        <v>489</v>
      </c>
      <c r="B490" s="2">
        <v>105</v>
      </c>
      <c r="C490" s="2">
        <v>2</v>
      </c>
      <c r="D490" s="2">
        <v>14</v>
      </c>
      <c r="E490" s="2">
        <v>3</v>
      </c>
      <c r="F490">
        <v>0</v>
      </c>
      <c r="G490" s="2" t="s">
        <v>29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4</v>
      </c>
      <c r="O490">
        <v>8</v>
      </c>
    </row>
    <row r="491" spans="1:15" x14ac:dyDescent="0.3">
      <c r="A491" s="2">
        <v>490</v>
      </c>
      <c r="B491" s="2">
        <v>104</v>
      </c>
      <c r="C491" s="2">
        <v>2</v>
      </c>
      <c r="D491" s="2">
        <v>15</v>
      </c>
      <c r="E491" s="2">
        <v>3</v>
      </c>
      <c r="F491">
        <v>1</v>
      </c>
      <c r="G491" s="2" t="s">
        <v>30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2</v>
      </c>
      <c r="O491">
        <v>10</v>
      </c>
    </row>
    <row r="492" spans="1:15" x14ac:dyDescent="0.3">
      <c r="A492" s="2">
        <v>491</v>
      </c>
      <c r="B492" s="2">
        <v>104</v>
      </c>
      <c r="C492" s="2">
        <v>2</v>
      </c>
      <c r="D492" s="2">
        <v>15</v>
      </c>
      <c r="E492" s="2">
        <v>4</v>
      </c>
      <c r="F492">
        <v>1</v>
      </c>
      <c r="G492" s="2" t="s">
        <v>30</v>
      </c>
      <c r="H492">
        <v>3</v>
      </c>
      <c r="I492">
        <v>1</v>
      </c>
      <c r="J492">
        <v>1</v>
      </c>
      <c r="K492">
        <v>1</v>
      </c>
      <c r="L492">
        <v>3</v>
      </c>
      <c r="M492">
        <v>1</v>
      </c>
      <c r="N492">
        <v>2</v>
      </c>
      <c r="O492">
        <v>8</v>
      </c>
    </row>
    <row r="493" spans="1:15" x14ac:dyDescent="0.3">
      <c r="A493" s="2">
        <v>492</v>
      </c>
      <c r="B493" s="2">
        <v>104</v>
      </c>
      <c r="C493" s="2">
        <v>2</v>
      </c>
      <c r="D493" s="2">
        <v>15</v>
      </c>
      <c r="E493" s="2">
        <v>3</v>
      </c>
      <c r="F493">
        <v>1</v>
      </c>
      <c r="G493" s="2" t="s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  <c r="O493">
        <v>8</v>
      </c>
    </row>
    <row r="494" spans="1:15" x14ac:dyDescent="0.3">
      <c r="A494" s="2">
        <v>493</v>
      </c>
      <c r="B494" s="2">
        <v>104</v>
      </c>
      <c r="C494" s="2">
        <v>2</v>
      </c>
      <c r="D494" s="2">
        <v>15</v>
      </c>
      <c r="E494" s="2">
        <v>3</v>
      </c>
      <c r="F494">
        <v>0</v>
      </c>
      <c r="G494" s="2" t="s">
        <v>29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4</v>
      </c>
      <c r="O494">
        <v>9</v>
      </c>
    </row>
    <row r="495" spans="1:15" x14ac:dyDescent="0.3">
      <c r="A495" s="2">
        <v>494</v>
      </c>
      <c r="B495" s="2">
        <v>104</v>
      </c>
      <c r="C495" s="2">
        <v>2</v>
      </c>
      <c r="D495" s="2">
        <v>15</v>
      </c>
      <c r="E495" s="2">
        <v>3</v>
      </c>
      <c r="F495">
        <v>0</v>
      </c>
      <c r="G495" s="2" t="s">
        <v>29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3</v>
      </c>
      <c r="O495">
        <v>7</v>
      </c>
    </row>
    <row r="496" spans="1:15" x14ac:dyDescent="0.3">
      <c r="A496" s="2">
        <v>495</v>
      </c>
      <c r="B496" s="2">
        <v>104</v>
      </c>
      <c r="C496" s="2">
        <v>2</v>
      </c>
      <c r="D496" s="2">
        <v>15</v>
      </c>
      <c r="E496" s="2">
        <v>4</v>
      </c>
      <c r="F496">
        <v>2</v>
      </c>
      <c r="G496" s="2" t="s">
        <v>31</v>
      </c>
      <c r="H496">
        <v>2</v>
      </c>
      <c r="I496">
        <v>3</v>
      </c>
      <c r="J496">
        <v>3</v>
      </c>
      <c r="K496">
        <v>2</v>
      </c>
      <c r="L496">
        <v>3</v>
      </c>
      <c r="M496">
        <v>3</v>
      </c>
      <c r="N496">
        <v>4</v>
      </c>
      <c r="O496">
        <v>7</v>
      </c>
    </row>
    <row r="497" spans="1:15" x14ac:dyDescent="0.3">
      <c r="A497" s="2">
        <v>496</v>
      </c>
      <c r="B497" s="2">
        <v>104</v>
      </c>
      <c r="C497" s="2">
        <v>2</v>
      </c>
      <c r="D497" s="2">
        <v>15</v>
      </c>
      <c r="E497" s="2">
        <v>3</v>
      </c>
      <c r="F497">
        <v>0</v>
      </c>
      <c r="G497" s="2" t="s">
        <v>29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7</v>
      </c>
    </row>
    <row r="498" spans="1:15" x14ac:dyDescent="0.3">
      <c r="A498" s="2">
        <v>497</v>
      </c>
      <c r="B498" s="2">
        <v>104</v>
      </c>
      <c r="C498" s="2">
        <v>2</v>
      </c>
      <c r="D498" s="2">
        <v>15</v>
      </c>
      <c r="E498" s="2">
        <v>3</v>
      </c>
      <c r="F498">
        <v>2</v>
      </c>
      <c r="G498" s="2" t="s">
        <v>31</v>
      </c>
      <c r="H498">
        <v>1</v>
      </c>
      <c r="I498">
        <v>3</v>
      </c>
      <c r="J498">
        <v>2</v>
      </c>
      <c r="K498">
        <v>1</v>
      </c>
      <c r="L498">
        <v>99</v>
      </c>
      <c r="M498">
        <v>3</v>
      </c>
      <c r="N498">
        <v>2</v>
      </c>
      <c r="O498">
        <v>9</v>
      </c>
    </row>
    <row r="499" spans="1:15" x14ac:dyDescent="0.3">
      <c r="A499" s="2">
        <v>498</v>
      </c>
      <c r="B499" s="2">
        <v>104</v>
      </c>
      <c r="C499" s="2">
        <v>2</v>
      </c>
      <c r="D499" s="2">
        <v>15</v>
      </c>
      <c r="E499" s="2">
        <v>4</v>
      </c>
      <c r="F499">
        <v>3</v>
      </c>
      <c r="G499" s="2" t="s">
        <v>32</v>
      </c>
      <c r="H499">
        <v>3</v>
      </c>
      <c r="I499">
        <v>3</v>
      </c>
      <c r="J499">
        <v>3</v>
      </c>
      <c r="K499">
        <v>2</v>
      </c>
      <c r="L499">
        <v>3</v>
      </c>
      <c r="M499">
        <v>2</v>
      </c>
      <c r="N499">
        <v>4</v>
      </c>
      <c r="O499">
        <v>9</v>
      </c>
    </row>
    <row r="500" spans="1:15" x14ac:dyDescent="0.3">
      <c r="A500" s="2">
        <v>499</v>
      </c>
      <c r="B500" s="2">
        <v>104</v>
      </c>
      <c r="C500" s="2">
        <v>2</v>
      </c>
      <c r="D500" s="2">
        <v>15</v>
      </c>
      <c r="E500" s="2">
        <v>4</v>
      </c>
      <c r="F500">
        <v>1</v>
      </c>
      <c r="G500" s="2" t="s">
        <v>30</v>
      </c>
      <c r="H500">
        <v>2</v>
      </c>
      <c r="I500">
        <v>1</v>
      </c>
      <c r="J500">
        <v>1</v>
      </c>
      <c r="K500">
        <v>1</v>
      </c>
      <c r="L500">
        <v>3</v>
      </c>
      <c r="M500">
        <v>0</v>
      </c>
      <c r="N500">
        <v>4</v>
      </c>
      <c r="O500">
        <v>8</v>
      </c>
    </row>
    <row r="501" spans="1:15" x14ac:dyDescent="0.3">
      <c r="A501" s="2">
        <v>500</v>
      </c>
      <c r="B501" s="2">
        <v>104</v>
      </c>
      <c r="C501" s="2">
        <v>2</v>
      </c>
      <c r="D501" s="2">
        <v>15</v>
      </c>
      <c r="E501" s="2">
        <v>4</v>
      </c>
      <c r="F501">
        <v>0</v>
      </c>
      <c r="G501" s="2" t="s">
        <v>29</v>
      </c>
      <c r="H501">
        <v>2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4</v>
      </c>
      <c r="O501">
        <v>7</v>
      </c>
    </row>
    <row r="502" spans="1:15" x14ac:dyDescent="0.3">
      <c r="A502" s="2">
        <v>501</v>
      </c>
      <c r="B502" s="2">
        <v>104</v>
      </c>
      <c r="C502" s="2">
        <v>2</v>
      </c>
      <c r="D502" s="2">
        <v>15</v>
      </c>
      <c r="E502" s="2">
        <v>4</v>
      </c>
      <c r="F502">
        <v>2</v>
      </c>
      <c r="G502" s="2" t="s">
        <v>31</v>
      </c>
      <c r="H502">
        <v>2</v>
      </c>
      <c r="I502">
        <v>1</v>
      </c>
      <c r="J502">
        <v>3</v>
      </c>
      <c r="K502">
        <v>1</v>
      </c>
      <c r="L502">
        <v>2</v>
      </c>
      <c r="M502">
        <v>3</v>
      </c>
      <c r="N502">
        <v>4</v>
      </c>
      <c r="O502">
        <v>9</v>
      </c>
    </row>
    <row r="503" spans="1:15" x14ac:dyDescent="0.3">
      <c r="A503" s="2">
        <v>502</v>
      </c>
      <c r="B503" s="2">
        <v>104</v>
      </c>
      <c r="C503" s="2">
        <v>2</v>
      </c>
      <c r="D503" s="2">
        <v>15</v>
      </c>
      <c r="E503" s="2">
        <v>4</v>
      </c>
      <c r="F503">
        <v>3</v>
      </c>
      <c r="G503" s="2" t="s">
        <v>32</v>
      </c>
      <c r="H503">
        <v>2</v>
      </c>
      <c r="I503">
        <v>1</v>
      </c>
      <c r="J503">
        <v>2</v>
      </c>
      <c r="K503">
        <v>2</v>
      </c>
      <c r="L503">
        <v>2</v>
      </c>
      <c r="M503">
        <v>2</v>
      </c>
      <c r="N503">
        <v>4</v>
      </c>
      <c r="O503">
        <v>7</v>
      </c>
    </row>
    <row r="504" spans="1:15" x14ac:dyDescent="0.3">
      <c r="A504" s="2">
        <v>503</v>
      </c>
      <c r="B504" s="2">
        <v>104</v>
      </c>
      <c r="C504" s="2">
        <v>2</v>
      </c>
      <c r="D504" s="2">
        <v>15</v>
      </c>
      <c r="E504" s="2">
        <v>3</v>
      </c>
      <c r="F504">
        <v>0</v>
      </c>
      <c r="G504" s="2" t="s">
        <v>29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10</v>
      </c>
    </row>
    <row r="505" spans="1:15" x14ac:dyDescent="0.3">
      <c r="A505" s="2">
        <v>504</v>
      </c>
      <c r="B505" s="2">
        <v>104</v>
      </c>
      <c r="C505" s="2">
        <v>2</v>
      </c>
      <c r="D505" s="2">
        <v>15</v>
      </c>
      <c r="E505" s="2">
        <v>4</v>
      </c>
      <c r="F505">
        <v>1</v>
      </c>
      <c r="G505" s="2" t="s">
        <v>30</v>
      </c>
      <c r="H505">
        <v>0</v>
      </c>
      <c r="I505">
        <v>2</v>
      </c>
      <c r="J505">
        <v>1</v>
      </c>
      <c r="K505">
        <v>2</v>
      </c>
      <c r="L505">
        <v>2</v>
      </c>
      <c r="M505">
        <v>1</v>
      </c>
      <c r="N505">
        <v>3</v>
      </c>
      <c r="O505">
        <v>8</v>
      </c>
    </row>
    <row r="506" spans="1:15" x14ac:dyDescent="0.3">
      <c r="A506" s="2">
        <v>505</v>
      </c>
      <c r="B506" s="2">
        <v>104</v>
      </c>
      <c r="C506" s="2">
        <v>2</v>
      </c>
      <c r="D506" s="2">
        <v>15</v>
      </c>
      <c r="E506" s="2">
        <v>4</v>
      </c>
      <c r="F506">
        <v>1</v>
      </c>
      <c r="G506" s="2" t="s">
        <v>30</v>
      </c>
      <c r="H506">
        <v>2</v>
      </c>
      <c r="I506">
        <v>1</v>
      </c>
      <c r="J506">
        <v>2</v>
      </c>
      <c r="K506">
        <v>1</v>
      </c>
      <c r="L506">
        <v>1</v>
      </c>
      <c r="M506">
        <v>0</v>
      </c>
      <c r="N506">
        <v>2</v>
      </c>
      <c r="O506">
        <v>8</v>
      </c>
    </row>
    <row r="507" spans="1:15" x14ac:dyDescent="0.3">
      <c r="A507" s="2">
        <v>506</v>
      </c>
      <c r="B507" s="2">
        <v>104</v>
      </c>
      <c r="C507" s="2">
        <v>2</v>
      </c>
      <c r="D507" s="2">
        <v>15</v>
      </c>
      <c r="E507" s="2">
        <v>4</v>
      </c>
      <c r="F507">
        <v>0</v>
      </c>
      <c r="G507" s="2" t="s">
        <v>29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3</v>
      </c>
      <c r="O507">
        <v>8</v>
      </c>
    </row>
    <row r="508" spans="1:15" x14ac:dyDescent="0.3">
      <c r="A508" s="2">
        <v>507</v>
      </c>
      <c r="B508" s="2">
        <v>104</v>
      </c>
      <c r="C508" s="2">
        <v>2</v>
      </c>
      <c r="D508" s="2">
        <v>15</v>
      </c>
      <c r="E508" s="2">
        <v>4</v>
      </c>
      <c r="F508">
        <v>1</v>
      </c>
      <c r="G508" s="2" t="s">
        <v>30</v>
      </c>
      <c r="H508">
        <v>0</v>
      </c>
      <c r="I508">
        <v>2</v>
      </c>
      <c r="J508">
        <v>2</v>
      </c>
      <c r="K508">
        <v>0</v>
      </c>
      <c r="L508">
        <v>1</v>
      </c>
      <c r="M508">
        <v>1</v>
      </c>
      <c r="N508">
        <v>4</v>
      </c>
      <c r="O508">
        <v>7</v>
      </c>
    </row>
    <row r="509" spans="1:15" x14ac:dyDescent="0.3">
      <c r="A509" s="2">
        <v>508</v>
      </c>
      <c r="B509" s="2">
        <v>104</v>
      </c>
      <c r="C509" s="2">
        <v>2</v>
      </c>
      <c r="D509" s="2">
        <v>15</v>
      </c>
      <c r="E509" s="2">
        <v>4</v>
      </c>
      <c r="F509">
        <v>1</v>
      </c>
      <c r="G509" s="2" t="s">
        <v>30</v>
      </c>
      <c r="H509">
        <v>2</v>
      </c>
      <c r="I509">
        <v>3</v>
      </c>
      <c r="J509">
        <v>3</v>
      </c>
      <c r="K509">
        <v>1</v>
      </c>
      <c r="L509">
        <v>3</v>
      </c>
      <c r="M509">
        <v>3</v>
      </c>
      <c r="N509">
        <v>3</v>
      </c>
      <c r="O509">
        <v>6</v>
      </c>
    </row>
    <row r="510" spans="1:15" x14ac:dyDescent="0.3">
      <c r="A510" s="2">
        <v>509</v>
      </c>
      <c r="B510" s="2">
        <v>104</v>
      </c>
      <c r="C510" s="2">
        <v>2</v>
      </c>
      <c r="D510" s="2">
        <v>15</v>
      </c>
      <c r="E510" s="2">
        <v>3</v>
      </c>
      <c r="F510">
        <v>0</v>
      </c>
      <c r="G510" s="2" t="s">
        <v>29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3</v>
      </c>
      <c r="O510">
        <v>8</v>
      </c>
    </row>
    <row r="511" spans="1:15" x14ac:dyDescent="0.3">
      <c r="A511" s="2">
        <v>510</v>
      </c>
      <c r="B511" s="2">
        <v>104</v>
      </c>
      <c r="C511" s="2">
        <v>2</v>
      </c>
      <c r="D511" s="2">
        <v>15</v>
      </c>
      <c r="E511" s="2">
        <v>4</v>
      </c>
      <c r="F511">
        <v>1</v>
      </c>
      <c r="G511" s="2" t="s">
        <v>30</v>
      </c>
      <c r="H511">
        <v>0</v>
      </c>
      <c r="I511">
        <v>3</v>
      </c>
      <c r="J511">
        <v>1</v>
      </c>
      <c r="K511">
        <v>1</v>
      </c>
      <c r="L511">
        <v>1</v>
      </c>
      <c r="M511">
        <v>0</v>
      </c>
      <c r="N511">
        <v>3</v>
      </c>
      <c r="O511">
        <v>7</v>
      </c>
    </row>
    <row r="512" spans="1:15" x14ac:dyDescent="0.3">
      <c r="A512" s="2">
        <v>511</v>
      </c>
      <c r="B512" s="2">
        <v>104</v>
      </c>
      <c r="C512" s="2">
        <v>2</v>
      </c>
      <c r="D512" s="2">
        <v>15</v>
      </c>
      <c r="E512" s="2">
        <v>4</v>
      </c>
      <c r="F512">
        <v>0</v>
      </c>
      <c r="G512" s="2" t="s">
        <v>29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3</v>
      </c>
      <c r="O512">
        <v>8</v>
      </c>
    </row>
    <row r="513" spans="1:15" x14ac:dyDescent="0.3">
      <c r="A513" s="2">
        <v>512</v>
      </c>
      <c r="B513" s="2">
        <v>104</v>
      </c>
      <c r="C513" s="2">
        <v>2</v>
      </c>
      <c r="D513" s="2">
        <v>15</v>
      </c>
      <c r="E513" s="2">
        <v>3</v>
      </c>
      <c r="F513">
        <v>0</v>
      </c>
      <c r="G513" s="2" t="s">
        <v>29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8</v>
      </c>
    </row>
    <row r="514" spans="1:15" x14ac:dyDescent="0.3">
      <c r="A514" s="2">
        <v>513</v>
      </c>
      <c r="B514" s="2">
        <v>105</v>
      </c>
      <c r="C514" s="2">
        <v>2</v>
      </c>
      <c r="D514" s="2">
        <v>15</v>
      </c>
      <c r="E514" s="2">
        <v>4</v>
      </c>
      <c r="F514">
        <v>0</v>
      </c>
      <c r="G514" s="2" t="s">
        <v>29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10</v>
      </c>
    </row>
    <row r="515" spans="1:15" x14ac:dyDescent="0.3">
      <c r="A515" s="2">
        <v>514</v>
      </c>
      <c r="B515" s="2">
        <v>105</v>
      </c>
      <c r="C515" s="2">
        <v>2</v>
      </c>
      <c r="D515" s="2">
        <v>15</v>
      </c>
      <c r="E515" s="2">
        <v>4</v>
      </c>
      <c r="F515">
        <v>1</v>
      </c>
      <c r="G515" s="2" t="s">
        <v>30</v>
      </c>
      <c r="H515">
        <v>1</v>
      </c>
      <c r="I515">
        <v>2</v>
      </c>
      <c r="J515">
        <v>1</v>
      </c>
      <c r="K515">
        <v>0</v>
      </c>
      <c r="L515">
        <v>1</v>
      </c>
      <c r="M515">
        <v>0</v>
      </c>
      <c r="N515">
        <v>4</v>
      </c>
      <c r="O515">
        <v>10</v>
      </c>
    </row>
    <row r="516" spans="1:15" x14ac:dyDescent="0.3">
      <c r="A516" s="2">
        <v>515</v>
      </c>
      <c r="B516" s="2">
        <v>104</v>
      </c>
      <c r="C516" s="2">
        <v>2</v>
      </c>
      <c r="D516" s="2">
        <v>15</v>
      </c>
      <c r="E516" s="2">
        <v>4</v>
      </c>
      <c r="F516">
        <v>1</v>
      </c>
      <c r="G516" s="2" t="s">
        <v>30</v>
      </c>
      <c r="H516">
        <v>2</v>
      </c>
      <c r="I516">
        <v>2</v>
      </c>
      <c r="J516">
        <v>1</v>
      </c>
      <c r="K516">
        <v>2</v>
      </c>
      <c r="L516">
        <v>1</v>
      </c>
      <c r="M516">
        <v>2</v>
      </c>
      <c r="N516">
        <v>4</v>
      </c>
      <c r="O516">
        <v>10</v>
      </c>
    </row>
    <row r="517" spans="1:15" x14ac:dyDescent="0.3">
      <c r="A517" s="2">
        <v>516</v>
      </c>
      <c r="B517" s="2">
        <v>104</v>
      </c>
      <c r="C517" s="2">
        <v>2</v>
      </c>
      <c r="D517" s="2">
        <v>15</v>
      </c>
      <c r="E517" s="2">
        <v>4</v>
      </c>
      <c r="F517">
        <v>0</v>
      </c>
      <c r="G517" s="2" t="s">
        <v>29</v>
      </c>
      <c r="H517">
        <v>2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4</v>
      </c>
      <c r="O517">
        <v>7</v>
      </c>
    </row>
    <row r="518" spans="1:15" x14ac:dyDescent="0.3">
      <c r="A518" s="2">
        <v>517</v>
      </c>
      <c r="B518" s="2">
        <v>104</v>
      </c>
      <c r="C518" s="2">
        <v>2</v>
      </c>
      <c r="D518" s="2">
        <v>15</v>
      </c>
      <c r="E518" s="2">
        <v>4</v>
      </c>
      <c r="F518">
        <v>0</v>
      </c>
      <c r="G518" s="2" t="s">
        <v>29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2</v>
      </c>
      <c r="O518">
        <v>99</v>
      </c>
    </row>
    <row r="519" spans="1:15" x14ac:dyDescent="0.3">
      <c r="A519" s="2">
        <v>518</v>
      </c>
      <c r="B519" s="2">
        <v>105</v>
      </c>
      <c r="C519" s="2">
        <v>2</v>
      </c>
      <c r="D519" s="2">
        <v>15</v>
      </c>
      <c r="E519" s="2">
        <v>3</v>
      </c>
      <c r="F519">
        <v>0</v>
      </c>
      <c r="G519" s="2" t="s">
        <v>29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</v>
      </c>
      <c r="O519">
        <v>7</v>
      </c>
    </row>
    <row r="520" spans="1:15" x14ac:dyDescent="0.3">
      <c r="A520" s="2">
        <v>519</v>
      </c>
      <c r="B520" s="2">
        <v>105</v>
      </c>
      <c r="C520" s="2">
        <v>2</v>
      </c>
      <c r="D520" s="2">
        <v>15</v>
      </c>
      <c r="E520" s="2">
        <v>4</v>
      </c>
      <c r="F520">
        <v>1</v>
      </c>
      <c r="G520" s="2" t="s">
        <v>30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0</v>
      </c>
      <c r="N520">
        <v>3</v>
      </c>
      <c r="O520">
        <v>7</v>
      </c>
    </row>
    <row r="521" spans="1:15" x14ac:dyDescent="0.3">
      <c r="A521" s="2">
        <v>520</v>
      </c>
      <c r="B521" s="2">
        <v>105</v>
      </c>
      <c r="C521" s="2">
        <v>2</v>
      </c>
      <c r="D521" s="2">
        <v>15</v>
      </c>
      <c r="E521" s="2">
        <v>4</v>
      </c>
      <c r="F521">
        <v>0</v>
      </c>
      <c r="G521" s="2" t="s">
        <v>29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3</v>
      </c>
      <c r="O521">
        <v>9</v>
      </c>
    </row>
    <row r="522" spans="1:15" x14ac:dyDescent="0.3">
      <c r="A522" s="2">
        <v>521</v>
      </c>
      <c r="B522" s="2">
        <v>105</v>
      </c>
      <c r="C522" s="2">
        <v>2</v>
      </c>
      <c r="D522" s="2">
        <v>15</v>
      </c>
      <c r="E522" s="2">
        <v>3</v>
      </c>
      <c r="F522">
        <v>1</v>
      </c>
      <c r="G522" s="2" t="s">
        <v>30</v>
      </c>
      <c r="H522">
        <v>1</v>
      </c>
      <c r="I522">
        <v>1</v>
      </c>
      <c r="J522">
        <v>1</v>
      </c>
      <c r="K522">
        <v>1</v>
      </c>
      <c r="L522">
        <v>2</v>
      </c>
      <c r="M522">
        <v>1</v>
      </c>
      <c r="N522">
        <v>3</v>
      </c>
      <c r="O522">
        <v>7</v>
      </c>
    </row>
    <row r="523" spans="1:15" x14ac:dyDescent="0.3">
      <c r="A523" s="2">
        <v>522</v>
      </c>
      <c r="B523" s="2">
        <v>105</v>
      </c>
      <c r="C523" s="2">
        <v>2</v>
      </c>
      <c r="D523" s="2">
        <v>15</v>
      </c>
      <c r="E523" s="2">
        <v>3</v>
      </c>
      <c r="F523">
        <v>1</v>
      </c>
      <c r="G523" s="2" t="s">
        <v>30</v>
      </c>
      <c r="H523">
        <v>2</v>
      </c>
      <c r="I523">
        <v>3</v>
      </c>
      <c r="J523">
        <v>1</v>
      </c>
      <c r="K523">
        <v>2</v>
      </c>
      <c r="L523">
        <v>3</v>
      </c>
      <c r="M523">
        <v>3</v>
      </c>
      <c r="N523">
        <v>4</v>
      </c>
      <c r="O523">
        <v>5</v>
      </c>
    </row>
    <row r="524" spans="1:15" x14ac:dyDescent="0.3">
      <c r="A524" s="2">
        <v>523</v>
      </c>
      <c r="B524" s="2">
        <v>105</v>
      </c>
      <c r="C524" s="2">
        <v>2</v>
      </c>
      <c r="D524" s="2">
        <v>15</v>
      </c>
      <c r="E524" s="2">
        <v>4</v>
      </c>
      <c r="F524">
        <v>0</v>
      </c>
      <c r="G524" s="2" t="s">
        <v>29</v>
      </c>
      <c r="H524">
        <v>2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3</v>
      </c>
      <c r="O524">
        <v>7</v>
      </c>
    </row>
    <row r="525" spans="1:15" x14ac:dyDescent="0.3">
      <c r="A525" s="2">
        <v>524</v>
      </c>
      <c r="B525" s="2">
        <v>105</v>
      </c>
      <c r="C525" s="2">
        <v>2</v>
      </c>
      <c r="D525" s="2">
        <v>15</v>
      </c>
      <c r="E525" s="2">
        <v>4</v>
      </c>
      <c r="F525">
        <v>2</v>
      </c>
      <c r="G525" s="2" t="s">
        <v>31</v>
      </c>
      <c r="H525">
        <v>3</v>
      </c>
      <c r="I525">
        <v>1</v>
      </c>
      <c r="J525">
        <v>3</v>
      </c>
      <c r="K525">
        <v>3</v>
      </c>
      <c r="L525">
        <v>3</v>
      </c>
      <c r="M525">
        <v>3</v>
      </c>
      <c r="N525">
        <v>4</v>
      </c>
      <c r="O525">
        <v>6</v>
      </c>
    </row>
    <row r="526" spans="1:15" x14ac:dyDescent="0.3">
      <c r="A526" s="2">
        <v>525</v>
      </c>
      <c r="B526" s="2">
        <v>105</v>
      </c>
      <c r="C526" s="2">
        <v>2</v>
      </c>
      <c r="D526" s="2">
        <v>15</v>
      </c>
      <c r="E526" s="2">
        <v>4</v>
      </c>
      <c r="F526">
        <v>0</v>
      </c>
      <c r="G526" s="2" t="s">
        <v>29</v>
      </c>
      <c r="H526">
        <v>2</v>
      </c>
      <c r="I526">
        <v>1</v>
      </c>
      <c r="J526">
        <v>1</v>
      </c>
      <c r="K526">
        <v>2</v>
      </c>
      <c r="L526">
        <v>2</v>
      </c>
      <c r="M526">
        <v>0</v>
      </c>
      <c r="N526">
        <v>2</v>
      </c>
      <c r="O526">
        <v>9</v>
      </c>
    </row>
    <row r="527" spans="1:15" x14ac:dyDescent="0.3">
      <c r="A527" s="2">
        <v>526</v>
      </c>
      <c r="B527" s="2">
        <v>104</v>
      </c>
      <c r="C527" s="2">
        <v>2</v>
      </c>
      <c r="D527" s="2">
        <v>15</v>
      </c>
      <c r="E527" s="2">
        <v>3</v>
      </c>
      <c r="F527">
        <v>1</v>
      </c>
      <c r="G527" s="2" t="s">
        <v>30</v>
      </c>
      <c r="H527">
        <v>2</v>
      </c>
      <c r="I527">
        <v>2</v>
      </c>
      <c r="J527">
        <v>1</v>
      </c>
      <c r="K527">
        <v>2</v>
      </c>
      <c r="L527">
        <v>1</v>
      </c>
      <c r="M527">
        <v>1</v>
      </c>
      <c r="N527">
        <v>3</v>
      </c>
      <c r="O527">
        <v>10</v>
      </c>
    </row>
    <row r="528" spans="1:15" x14ac:dyDescent="0.3">
      <c r="A528" s="2">
        <v>527</v>
      </c>
      <c r="B528" s="2">
        <v>104</v>
      </c>
      <c r="C528" s="2">
        <v>2</v>
      </c>
      <c r="D528" s="2">
        <v>15</v>
      </c>
      <c r="E528" s="2">
        <v>3</v>
      </c>
      <c r="F528">
        <v>0</v>
      </c>
      <c r="G528" s="2" t="s">
        <v>29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3</v>
      </c>
      <c r="O528">
        <v>10</v>
      </c>
    </row>
    <row r="529" spans="1:15" x14ac:dyDescent="0.3">
      <c r="A529" s="2">
        <v>528</v>
      </c>
      <c r="B529" s="2">
        <v>105</v>
      </c>
      <c r="C529" s="2">
        <v>2</v>
      </c>
      <c r="D529" s="2">
        <v>15</v>
      </c>
      <c r="E529" s="2">
        <v>3</v>
      </c>
      <c r="F529">
        <v>0</v>
      </c>
      <c r="G529" s="2" t="s">
        <v>29</v>
      </c>
      <c r="H529">
        <v>2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4</v>
      </c>
      <c r="O529">
        <v>9</v>
      </c>
    </row>
    <row r="530" spans="1:15" x14ac:dyDescent="0.3">
      <c r="A530" s="2">
        <v>529</v>
      </c>
      <c r="B530" s="2">
        <v>105</v>
      </c>
      <c r="C530" s="2">
        <v>2</v>
      </c>
      <c r="D530" s="2">
        <v>15</v>
      </c>
      <c r="E530" s="2">
        <v>4</v>
      </c>
      <c r="F530">
        <v>1</v>
      </c>
      <c r="G530" s="2" t="s">
        <v>30</v>
      </c>
      <c r="H530">
        <v>2</v>
      </c>
      <c r="I530">
        <v>2</v>
      </c>
      <c r="J530">
        <v>1</v>
      </c>
      <c r="K530">
        <v>0</v>
      </c>
      <c r="L530">
        <v>1</v>
      </c>
      <c r="M530">
        <v>1</v>
      </c>
      <c r="N530">
        <v>3</v>
      </c>
      <c r="O530">
        <v>9</v>
      </c>
    </row>
    <row r="531" spans="1:15" x14ac:dyDescent="0.3">
      <c r="A531" s="2">
        <v>530</v>
      </c>
      <c r="B531" s="2">
        <v>105</v>
      </c>
      <c r="C531" s="2">
        <v>2</v>
      </c>
      <c r="D531" s="2">
        <v>15</v>
      </c>
      <c r="E531" s="2">
        <v>4</v>
      </c>
      <c r="F531">
        <v>0</v>
      </c>
      <c r="G531" s="2" t="s">
        <v>29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9</v>
      </c>
    </row>
    <row r="532" spans="1:15" x14ac:dyDescent="0.3">
      <c r="A532" s="2">
        <v>531</v>
      </c>
      <c r="B532" s="2">
        <v>104</v>
      </c>
      <c r="C532" s="2">
        <v>2</v>
      </c>
      <c r="D532" s="2">
        <v>15</v>
      </c>
      <c r="E532" s="2">
        <v>3</v>
      </c>
      <c r="F532">
        <v>0</v>
      </c>
      <c r="G532" s="2" t="s">
        <v>29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7</v>
      </c>
    </row>
    <row r="533" spans="1:15" x14ac:dyDescent="0.3">
      <c r="A533" s="2">
        <v>532</v>
      </c>
      <c r="B533" s="2">
        <v>104</v>
      </c>
      <c r="C533" s="2">
        <v>2</v>
      </c>
      <c r="D533" s="2">
        <v>16</v>
      </c>
      <c r="E533" s="2">
        <v>4</v>
      </c>
      <c r="F533">
        <v>1</v>
      </c>
      <c r="G533" s="2" t="s">
        <v>30</v>
      </c>
      <c r="H533">
        <v>2</v>
      </c>
      <c r="I533">
        <v>2</v>
      </c>
      <c r="J533">
        <v>2</v>
      </c>
      <c r="K533">
        <v>1</v>
      </c>
      <c r="L533">
        <v>2</v>
      </c>
      <c r="M533">
        <v>1</v>
      </c>
      <c r="N533">
        <v>4</v>
      </c>
      <c r="O533">
        <v>99</v>
      </c>
    </row>
    <row r="534" spans="1:15" x14ac:dyDescent="0.3">
      <c r="A534" s="2">
        <v>533</v>
      </c>
      <c r="B534" s="2">
        <v>104</v>
      </c>
      <c r="C534" s="2">
        <v>2</v>
      </c>
      <c r="D534" s="2">
        <v>16</v>
      </c>
      <c r="E534" s="2">
        <v>4</v>
      </c>
      <c r="F534">
        <v>0</v>
      </c>
      <c r="G534" s="2" t="s">
        <v>29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7</v>
      </c>
    </row>
    <row r="535" spans="1:15" x14ac:dyDescent="0.3">
      <c r="A535" s="2">
        <v>534</v>
      </c>
      <c r="B535" s="2">
        <v>104</v>
      </c>
      <c r="C535" s="2">
        <v>2</v>
      </c>
      <c r="D535" s="2">
        <v>16</v>
      </c>
      <c r="E535" s="2">
        <v>4</v>
      </c>
      <c r="F535">
        <v>2</v>
      </c>
      <c r="G535" s="2" t="s">
        <v>31</v>
      </c>
      <c r="H535">
        <v>2</v>
      </c>
      <c r="I535">
        <v>2</v>
      </c>
      <c r="J535">
        <v>2</v>
      </c>
      <c r="K535">
        <v>1</v>
      </c>
      <c r="L535">
        <v>2</v>
      </c>
      <c r="M535">
        <v>1</v>
      </c>
      <c r="N535">
        <v>4</v>
      </c>
      <c r="O535">
        <v>8</v>
      </c>
    </row>
    <row r="536" spans="1:15" x14ac:dyDescent="0.3">
      <c r="A536" s="2">
        <v>535</v>
      </c>
      <c r="B536" s="2">
        <v>104</v>
      </c>
      <c r="C536" s="2">
        <v>2</v>
      </c>
      <c r="D536" s="2">
        <v>16</v>
      </c>
      <c r="E536" s="2">
        <v>4</v>
      </c>
      <c r="F536">
        <v>1</v>
      </c>
      <c r="G536" s="2" t="s">
        <v>30</v>
      </c>
      <c r="H536">
        <v>3</v>
      </c>
      <c r="I536">
        <v>0</v>
      </c>
      <c r="J536">
        <v>1</v>
      </c>
      <c r="K536">
        <v>2</v>
      </c>
      <c r="L536">
        <v>2</v>
      </c>
      <c r="M536">
        <v>0</v>
      </c>
      <c r="N536">
        <v>3</v>
      </c>
      <c r="O536">
        <v>8</v>
      </c>
    </row>
    <row r="537" spans="1:15" x14ac:dyDescent="0.3">
      <c r="A537" s="2">
        <v>536</v>
      </c>
      <c r="B537" s="2">
        <v>104</v>
      </c>
      <c r="C537" s="2">
        <v>2</v>
      </c>
      <c r="D537" s="2">
        <v>16</v>
      </c>
      <c r="E537" s="2">
        <v>4</v>
      </c>
      <c r="F537">
        <v>1</v>
      </c>
      <c r="G537" s="2" t="s">
        <v>30</v>
      </c>
      <c r="H537">
        <v>1</v>
      </c>
      <c r="I537">
        <v>1</v>
      </c>
      <c r="J537">
        <v>2</v>
      </c>
      <c r="K537">
        <v>2</v>
      </c>
      <c r="L537">
        <v>1</v>
      </c>
      <c r="M537">
        <v>1</v>
      </c>
      <c r="N537">
        <v>3</v>
      </c>
      <c r="O537">
        <v>7</v>
      </c>
    </row>
    <row r="538" spans="1:15" x14ac:dyDescent="0.3">
      <c r="A538" s="2">
        <v>537</v>
      </c>
      <c r="B538" s="2">
        <v>104</v>
      </c>
      <c r="C538" s="2">
        <v>2</v>
      </c>
      <c r="D538" s="2">
        <v>16</v>
      </c>
      <c r="E538" s="2">
        <v>3</v>
      </c>
      <c r="F538">
        <v>0</v>
      </c>
      <c r="G538" s="2" t="s">
        <v>29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2</v>
      </c>
      <c r="N538">
        <v>4</v>
      </c>
      <c r="O538">
        <v>8</v>
      </c>
    </row>
    <row r="539" spans="1:15" x14ac:dyDescent="0.3">
      <c r="A539" s="2">
        <v>538</v>
      </c>
      <c r="B539" s="2">
        <v>104</v>
      </c>
      <c r="C539" s="2">
        <v>2</v>
      </c>
      <c r="D539" s="2">
        <v>16</v>
      </c>
      <c r="E539" s="2">
        <v>4</v>
      </c>
      <c r="F539">
        <v>0</v>
      </c>
      <c r="G539" s="2" t="s">
        <v>29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2</v>
      </c>
      <c r="O539">
        <v>7</v>
      </c>
    </row>
    <row r="540" spans="1:15" x14ac:dyDescent="0.3">
      <c r="A540" s="2">
        <v>539</v>
      </c>
      <c r="B540" s="2">
        <v>104</v>
      </c>
      <c r="C540" s="2">
        <v>2</v>
      </c>
      <c r="D540" s="2">
        <v>16</v>
      </c>
      <c r="E540" s="2">
        <v>4</v>
      </c>
      <c r="F540">
        <v>1</v>
      </c>
      <c r="G540" s="2" t="s">
        <v>30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3</v>
      </c>
      <c r="O540">
        <v>5</v>
      </c>
    </row>
    <row r="541" spans="1:15" x14ac:dyDescent="0.3">
      <c r="A541" s="2">
        <v>540</v>
      </c>
      <c r="B541" s="2">
        <v>104</v>
      </c>
      <c r="C541" s="2">
        <v>2</v>
      </c>
      <c r="D541" s="2">
        <v>16</v>
      </c>
      <c r="E541" s="2">
        <v>4</v>
      </c>
      <c r="F541">
        <v>0</v>
      </c>
      <c r="G541" s="2" t="s">
        <v>29</v>
      </c>
      <c r="H541">
        <v>1</v>
      </c>
      <c r="I541">
        <v>1</v>
      </c>
      <c r="J541">
        <v>2</v>
      </c>
      <c r="K541">
        <v>0</v>
      </c>
      <c r="L541">
        <v>2</v>
      </c>
      <c r="M541">
        <v>2</v>
      </c>
      <c r="N541">
        <v>3</v>
      </c>
      <c r="O541">
        <v>7</v>
      </c>
    </row>
    <row r="542" spans="1:15" x14ac:dyDescent="0.3">
      <c r="A542" s="2">
        <v>541</v>
      </c>
      <c r="B542" s="2">
        <v>104</v>
      </c>
      <c r="C542" s="2">
        <v>2</v>
      </c>
      <c r="D542" s="2">
        <v>16</v>
      </c>
      <c r="E542" s="2">
        <v>4</v>
      </c>
      <c r="F542">
        <v>1</v>
      </c>
      <c r="G542" s="2" t="s">
        <v>30</v>
      </c>
      <c r="H542">
        <v>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4</v>
      </c>
      <c r="O542">
        <v>7</v>
      </c>
    </row>
    <row r="543" spans="1:15" x14ac:dyDescent="0.3">
      <c r="A543" s="2">
        <v>542</v>
      </c>
      <c r="B543" s="2">
        <v>104</v>
      </c>
      <c r="C543" s="2">
        <v>2</v>
      </c>
      <c r="D543" s="2">
        <v>16</v>
      </c>
      <c r="E543" s="2">
        <v>4</v>
      </c>
      <c r="F543">
        <v>1</v>
      </c>
      <c r="G543" s="2" t="s">
        <v>30</v>
      </c>
      <c r="H543">
        <v>1</v>
      </c>
      <c r="I543">
        <v>2</v>
      </c>
      <c r="J543">
        <v>1</v>
      </c>
      <c r="K543">
        <v>1</v>
      </c>
      <c r="L543">
        <v>1</v>
      </c>
      <c r="M543">
        <v>0</v>
      </c>
      <c r="N543">
        <v>3</v>
      </c>
      <c r="O543">
        <v>99</v>
      </c>
    </row>
    <row r="544" spans="1:15" x14ac:dyDescent="0.3">
      <c r="A544" s="2">
        <v>543</v>
      </c>
      <c r="B544" s="2">
        <v>104</v>
      </c>
      <c r="C544" s="2">
        <v>2</v>
      </c>
      <c r="D544" s="2">
        <v>16</v>
      </c>
      <c r="E544" s="2">
        <v>4</v>
      </c>
      <c r="F544">
        <v>2</v>
      </c>
      <c r="G544" s="2" t="s">
        <v>31</v>
      </c>
      <c r="H544">
        <v>3</v>
      </c>
      <c r="I544">
        <v>2</v>
      </c>
      <c r="J544">
        <v>3</v>
      </c>
      <c r="K544">
        <v>2</v>
      </c>
      <c r="L544">
        <v>1</v>
      </c>
      <c r="M544">
        <v>3</v>
      </c>
      <c r="N544">
        <v>3</v>
      </c>
      <c r="O544">
        <v>8</v>
      </c>
    </row>
    <row r="545" spans="1:15" x14ac:dyDescent="0.3">
      <c r="A545" s="2">
        <v>544</v>
      </c>
      <c r="B545" s="2">
        <v>104</v>
      </c>
      <c r="C545" s="2">
        <v>2</v>
      </c>
      <c r="D545" s="2">
        <v>16</v>
      </c>
      <c r="E545" s="2">
        <v>4</v>
      </c>
      <c r="F545">
        <v>1</v>
      </c>
      <c r="G545" s="2" t="s">
        <v>30</v>
      </c>
      <c r="H545">
        <v>3</v>
      </c>
      <c r="I545">
        <v>1</v>
      </c>
      <c r="J545">
        <v>2</v>
      </c>
      <c r="K545">
        <v>1</v>
      </c>
      <c r="L545">
        <v>1</v>
      </c>
      <c r="M545">
        <v>0</v>
      </c>
      <c r="N545">
        <v>3</v>
      </c>
      <c r="O545">
        <v>8</v>
      </c>
    </row>
    <row r="546" spans="1:15" x14ac:dyDescent="0.3">
      <c r="A546" s="2">
        <v>545</v>
      </c>
      <c r="B546" s="2">
        <v>104</v>
      </c>
      <c r="C546" s="2">
        <v>2</v>
      </c>
      <c r="D546" s="2">
        <v>16</v>
      </c>
      <c r="E546" s="2">
        <v>4</v>
      </c>
      <c r="F546">
        <v>0</v>
      </c>
      <c r="G546" s="2" t="s">
        <v>29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7</v>
      </c>
    </row>
    <row r="547" spans="1:15" x14ac:dyDescent="0.3">
      <c r="A547" s="2">
        <v>546</v>
      </c>
      <c r="B547" s="2">
        <v>104</v>
      </c>
      <c r="C547" s="2">
        <v>2</v>
      </c>
      <c r="D547" s="2">
        <v>16</v>
      </c>
      <c r="E547" s="2">
        <v>4</v>
      </c>
      <c r="F547">
        <v>1</v>
      </c>
      <c r="G547" s="2" t="s">
        <v>30</v>
      </c>
      <c r="H547">
        <v>3</v>
      </c>
      <c r="I547">
        <v>3</v>
      </c>
      <c r="J547">
        <v>2</v>
      </c>
      <c r="K547">
        <v>2</v>
      </c>
      <c r="L547">
        <v>3</v>
      </c>
      <c r="M547">
        <v>2</v>
      </c>
      <c r="N547">
        <v>4</v>
      </c>
      <c r="O547">
        <v>8</v>
      </c>
    </row>
    <row r="548" spans="1:15" x14ac:dyDescent="0.3">
      <c r="A548" s="2">
        <v>547</v>
      </c>
      <c r="B548" s="2">
        <v>104</v>
      </c>
      <c r="C548" s="2">
        <v>2</v>
      </c>
      <c r="D548" s="2">
        <v>16</v>
      </c>
      <c r="E548" s="2">
        <v>4</v>
      </c>
      <c r="F548">
        <v>0</v>
      </c>
      <c r="G548" s="2" t="s">
        <v>29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7</v>
      </c>
    </row>
    <row r="549" spans="1:15" x14ac:dyDescent="0.3">
      <c r="A549" s="2">
        <v>548</v>
      </c>
      <c r="B549" s="2">
        <v>104</v>
      </c>
      <c r="C549" s="2">
        <v>2</v>
      </c>
      <c r="D549" s="2">
        <v>16</v>
      </c>
      <c r="E549" s="2">
        <v>4</v>
      </c>
      <c r="F549">
        <v>0</v>
      </c>
      <c r="G549" s="2" t="s">
        <v>29</v>
      </c>
      <c r="H549">
        <v>2</v>
      </c>
      <c r="I549">
        <v>1</v>
      </c>
      <c r="J549">
        <v>1</v>
      </c>
      <c r="K549">
        <v>0</v>
      </c>
      <c r="L549">
        <v>2</v>
      </c>
      <c r="M549">
        <v>0</v>
      </c>
      <c r="N549">
        <v>3</v>
      </c>
      <c r="O549">
        <v>7</v>
      </c>
    </row>
    <row r="550" spans="1:15" x14ac:dyDescent="0.3">
      <c r="A550" s="2">
        <v>549</v>
      </c>
      <c r="B550" s="2">
        <v>104</v>
      </c>
      <c r="C550" s="2">
        <v>2</v>
      </c>
      <c r="D550" s="2">
        <v>16</v>
      </c>
      <c r="E550" s="2">
        <v>4</v>
      </c>
      <c r="F550">
        <v>0</v>
      </c>
      <c r="G550" s="2" t="s">
        <v>29</v>
      </c>
      <c r="H550">
        <v>1</v>
      </c>
      <c r="I550">
        <v>2</v>
      </c>
      <c r="J550">
        <v>1</v>
      </c>
      <c r="K550">
        <v>0</v>
      </c>
      <c r="L550">
        <v>1</v>
      </c>
      <c r="M550">
        <v>0</v>
      </c>
      <c r="N550">
        <v>3</v>
      </c>
      <c r="O550">
        <v>8</v>
      </c>
    </row>
    <row r="551" spans="1:15" x14ac:dyDescent="0.3">
      <c r="A551" s="2">
        <v>550</v>
      </c>
      <c r="B551" s="2">
        <v>104</v>
      </c>
      <c r="C551" s="2">
        <v>2</v>
      </c>
      <c r="D551" s="2">
        <v>16</v>
      </c>
      <c r="E551" s="2">
        <v>4</v>
      </c>
      <c r="F551">
        <v>0</v>
      </c>
      <c r="G551" s="2" t="s">
        <v>29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3</v>
      </c>
      <c r="O551">
        <v>7</v>
      </c>
    </row>
    <row r="552" spans="1:15" x14ac:dyDescent="0.3">
      <c r="A552" s="2">
        <v>551</v>
      </c>
      <c r="B552" s="2">
        <v>104</v>
      </c>
      <c r="C552" s="2">
        <v>2</v>
      </c>
      <c r="D552" s="2">
        <v>16</v>
      </c>
      <c r="E552" s="2">
        <v>4</v>
      </c>
      <c r="F552">
        <v>1</v>
      </c>
      <c r="G552" s="2" t="s">
        <v>30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4</v>
      </c>
      <c r="O552">
        <v>8</v>
      </c>
    </row>
    <row r="553" spans="1:15" x14ac:dyDescent="0.3">
      <c r="A553" s="2">
        <v>552</v>
      </c>
      <c r="B553" s="2">
        <v>104</v>
      </c>
      <c r="C553" s="2">
        <v>2</v>
      </c>
      <c r="D553" s="2">
        <v>16</v>
      </c>
      <c r="E553" s="2">
        <v>4</v>
      </c>
      <c r="F553">
        <v>0</v>
      </c>
      <c r="G553" s="2" t="s">
        <v>29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3</v>
      </c>
      <c r="O553">
        <v>9</v>
      </c>
    </row>
    <row r="554" spans="1:15" x14ac:dyDescent="0.3">
      <c r="A554" s="2">
        <v>553</v>
      </c>
      <c r="B554" s="2">
        <v>104</v>
      </c>
      <c r="C554" s="2">
        <v>2</v>
      </c>
      <c r="D554" s="2">
        <v>16</v>
      </c>
      <c r="E554" s="2">
        <v>4</v>
      </c>
      <c r="F554">
        <v>99</v>
      </c>
      <c r="G554" s="2" t="s">
        <v>48</v>
      </c>
      <c r="H554">
        <v>99</v>
      </c>
      <c r="I554">
        <v>99</v>
      </c>
      <c r="J554">
        <v>99</v>
      </c>
      <c r="K554">
        <v>99</v>
      </c>
      <c r="L554">
        <v>99</v>
      </c>
      <c r="M554">
        <v>99</v>
      </c>
      <c r="N554">
        <v>99</v>
      </c>
      <c r="O554">
        <v>6</v>
      </c>
    </row>
    <row r="555" spans="1:15" x14ac:dyDescent="0.3">
      <c r="A555" s="2">
        <v>554</v>
      </c>
      <c r="B555" s="2">
        <v>105</v>
      </c>
      <c r="C555" s="2">
        <v>2</v>
      </c>
      <c r="D555" s="2">
        <v>16</v>
      </c>
      <c r="E555" s="2">
        <v>4</v>
      </c>
      <c r="F555">
        <v>1</v>
      </c>
      <c r="G555" s="2" t="s">
        <v>30</v>
      </c>
      <c r="H555" s="2">
        <v>2</v>
      </c>
      <c r="I555" s="2">
        <v>1</v>
      </c>
      <c r="J555" s="2">
        <v>1</v>
      </c>
      <c r="K555" s="2">
        <v>1</v>
      </c>
      <c r="L555" s="2">
        <v>1</v>
      </c>
      <c r="M555" s="2">
        <v>0</v>
      </c>
      <c r="N555" s="2">
        <v>4</v>
      </c>
      <c r="O555">
        <v>9</v>
      </c>
    </row>
    <row r="556" spans="1:15" x14ac:dyDescent="0.3">
      <c r="A556" s="2">
        <v>555</v>
      </c>
      <c r="B556" s="2">
        <v>105</v>
      </c>
      <c r="C556" s="2">
        <v>2</v>
      </c>
      <c r="D556" s="2">
        <v>16</v>
      </c>
      <c r="E556" s="2">
        <v>4</v>
      </c>
      <c r="F556">
        <v>3</v>
      </c>
      <c r="G556" s="2" t="s">
        <v>32</v>
      </c>
      <c r="H556" s="2">
        <v>3</v>
      </c>
      <c r="I556" s="2">
        <v>2</v>
      </c>
      <c r="J556" s="2">
        <v>2</v>
      </c>
      <c r="K556" s="2">
        <v>3</v>
      </c>
      <c r="L556" s="2">
        <v>2</v>
      </c>
      <c r="M556" s="2">
        <v>0</v>
      </c>
      <c r="N556" s="2">
        <v>4</v>
      </c>
      <c r="O556">
        <v>7</v>
      </c>
    </row>
    <row r="557" spans="1:15" x14ac:dyDescent="0.3">
      <c r="A557" s="2">
        <v>556</v>
      </c>
      <c r="B557" s="2">
        <v>105</v>
      </c>
      <c r="C557" s="2">
        <v>2</v>
      </c>
      <c r="D557" s="2">
        <v>16</v>
      </c>
      <c r="E557" s="2">
        <v>4</v>
      </c>
      <c r="F557">
        <v>1</v>
      </c>
      <c r="G557" s="2" t="s">
        <v>30</v>
      </c>
      <c r="H557" s="2">
        <v>1</v>
      </c>
      <c r="I557" s="2">
        <v>1</v>
      </c>
      <c r="J557" s="2">
        <v>1</v>
      </c>
      <c r="K557" s="1">
        <v>99</v>
      </c>
      <c r="L557" s="2">
        <v>1</v>
      </c>
      <c r="M557" s="2">
        <v>0</v>
      </c>
      <c r="N557" s="2">
        <v>4</v>
      </c>
      <c r="O557">
        <v>7</v>
      </c>
    </row>
    <row r="558" spans="1:15" x14ac:dyDescent="0.3">
      <c r="A558" s="2">
        <v>557</v>
      </c>
      <c r="B558" s="2">
        <v>105</v>
      </c>
      <c r="C558" s="2">
        <v>2</v>
      </c>
      <c r="D558" s="2">
        <v>16</v>
      </c>
      <c r="E558" s="2">
        <v>4</v>
      </c>
      <c r="F558">
        <v>0</v>
      </c>
      <c r="G558" s="2" t="s">
        <v>29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4</v>
      </c>
      <c r="O558">
        <v>8</v>
      </c>
    </row>
    <row r="559" spans="1:15" x14ac:dyDescent="0.3">
      <c r="A559" s="2">
        <v>558</v>
      </c>
      <c r="B559" s="2">
        <v>105</v>
      </c>
      <c r="C559" s="2">
        <v>2</v>
      </c>
      <c r="D559" s="2">
        <v>16</v>
      </c>
      <c r="E559" s="2">
        <v>4</v>
      </c>
      <c r="F559">
        <v>3</v>
      </c>
      <c r="G559" s="2" t="s">
        <v>32</v>
      </c>
      <c r="H559" s="2">
        <v>2</v>
      </c>
      <c r="I559" s="2">
        <v>3</v>
      </c>
      <c r="J559" s="2">
        <v>3</v>
      </c>
      <c r="K559" s="2">
        <v>3</v>
      </c>
      <c r="L559" s="2">
        <v>3</v>
      </c>
      <c r="M559" s="2">
        <v>3</v>
      </c>
      <c r="N559" s="2">
        <v>4</v>
      </c>
      <c r="O559">
        <v>6</v>
      </c>
    </row>
    <row r="560" spans="1:15" x14ac:dyDescent="0.3">
      <c r="A560" s="2">
        <v>559</v>
      </c>
      <c r="B560" s="2">
        <v>104</v>
      </c>
      <c r="C560" s="2">
        <v>2</v>
      </c>
      <c r="D560" s="2">
        <v>16</v>
      </c>
      <c r="E560" s="2">
        <v>4</v>
      </c>
      <c r="F560">
        <v>1</v>
      </c>
      <c r="G560" s="2" t="s">
        <v>30</v>
      </c>
      <c r="H560" s="2">
        <v>3</v>
      </c>
      <c r="I560" s="2">
        <v>2</v>
      </c>
      <c r="J560" s="2">
        <v>2</v>
      </c>
      <c r="K560" s="2">
        <v>1</v>
      </c>
      <c r="L560" s="2">
        <v>2</v>
      </c>
      <c r="M560" s="2">
        <v>1</v>
      </c>
      <c r="N560" s="2">
        <v>2</v>
      </c>
      <c r="O560">
        <v>8</v>
      </c>
    </row>
    <row r="561" spans="1:15" x14ac:dyDescent="0.3">
      <c r="A561" s="2">
        <v>560</v>
      </c>
      <c r="B561" s="2">
        <v>105</v>
      </c>
      <c r="C561" s="2">
        <v>2</v>
      </c>
      <c r="D561" s="2">
        <v>16</v>
      </c>
      <c r="E561" s="2">
        <v>4</v>
      </c>
      <c r="F561">
        <v>0</v>
      </c>
      <c r="G561" s="2" t="s">
        <v>29</v>
      </c>
      <c r="H561" s="2">
        <v>0</v>
      </c>
      <c r="I561" s="2">
        <v>1</v>
      </c>
      <c r="J561" s="2">
        <v>1</v>
      </c>
      <c r="K561" s="2">
        <v>0</v>
      </c>
      <c r="L561" s="2">
        <v>1</v>
      </c>
      <c r="M561" s="2">
        <v>0</v>
      </c>
      <c r="N561" s="2">
        <v>3</v>
      </c>
      <c r="O561">
        <v>8</v>
      </c>
    </row>
    <row r="562" spans="1:15" x14ac:dyDescent="0.3">
      <c r="A562" s="2">
        <v>561</v>
      </c>
      <c r="B562" s="2">
        <v>105</v>
      </c>
      <c r="C562" s="2">
        <v>2</v>
      </c>
      <c r="D562" s="2">
        <v>16</v>
      </c>
      <c r="E562" s="2">
        <v>4</v>
      </c>
      <c r="F562">
        <v>1</v>
      </c>
      <c r="G562" s="2" t="s">
        <v>30</v>
      </c>
      <c r="H562" s="2">
        <v>3</v>
      </c>
      <c r="I562" s="2">
        <v>1</v>
      </c>
      <c r="J562" s="2">
        <v>3</v>
      </c>
      <c r="K562" s="2">
        <v>3</v>
      </c>
      <c r="L562" s="2">
        <v>2</v>
      </c>
      <c r="M562" s="2">
        <v>0</v>
      </c>
      <c r="N562" s="2">
        <v>4</v>
      </c>
      <c r="O562">
        <v>10</v>
      </c>
    </row>
    <row r="563" spans="1:15" x14ac:dyDescent="0.3">
      <c r="A563" s="2">
        <v>562</v>
      </c>
      <c r="B563" s="2">
        <v>105</v>
      </c>
      <c r="C563" s="2">
        <v>2</v>
      </c>
      <c r="D563" s="2">
        <v>16</v>
      </c>
      <c r="E563" s="2">
        <v>4</v>
      </c>
      <c r="F563">
        <v>0</v>
      </c>
      <c r="G563" s="2" t="s">
        <v>29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3</v>
      </c>
      <c r="O563">
        <v>8</v>
      </c>
    </row>
    <row r="564" spans="1:15" x14ac:dyDescent="0.3">
      <c r="A564" s="2">
        <v>563</v>
      </c>
      <c r="B564" s="2">
        <v>105</v>
      </c>
      <c r="C564" s="2">
        <v>2</v>
      </c>
      <c r="D564" s="2">
        <v>16</v>
      </c>
      <c r="E564" s="2">
        <v>4</v>
      </c>
      <c r="F564">
        <v>0</v>
      </c>
      <c r="G564" s="2" t="s">
        <v>29</v>
      </c>
      <c r="H564" s="2">
        <v>1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  <c r="N564" s="2">
        <v>3</v>
      </c>
      <c r="O564">
        <v>8</v>
      </c>
    </row>
    <row r="565" spans="1:15" x14ac:dyDescent="0.3">
      <c r="A565" s="2">
        <v>564</v>
      </c>
      <c r="B565" s="2">
        <v>105</v>
      </c>
      <c r="C565" s="2">
        <v>2</v>
      </c>
      <c r="D565" s="2">
        <v>16</v>
      </c>
      <c r="E565" s="2">
        <v>4</v>
      </c>
      <c r="F565">
        <v>1</v>
      </c>
      <c r="G565" s="2" t="s">
        <v>30</v>
      </c>
      <c r="H565" s="2">
        <v>1</v>
      </c>
      <c r="I565" s="2">
        <v>0</v>
      </c>
      <c r="J565" s="2">
        <v>1</v>
      </c>
      <c r="K565" s="2">
        <v>0</v>
      </c>
      <c r="L565" s="2">
        <v>1</v>
      </c>
      <c r="M565" s="2">
        <v>1</v>
      </c>
      <c r="N565" s="2">
        <v>4</v>
      </c>
      <c r="O565">
        <v>6</v>
      </c>
    </row>
    <row r="566" spans="1:15" x14ac:dyDescent="0.3">
      <c r="A566" s="2">
        <v>565</v>
      </c>
      <c r="B566" s="2">
        <v>105</v>
      </c>
      <c r="C566" s="2">
        <v>2</v>
      </c>
      <c r="D566" s="2">
        <v>16</v>
      </c>
      <c r="E566" s="2">
        <v>4</v>
      </c>
      <c r="F566">
        <v>3</v>
      </c>
      <c r="G566" s="2" t="s">
        <v>32</v>
      </c>
      <c r="H566" s="2">
        <v>3</v>
      </c>
      <c r="I566" s="2">
        <v>3</v>
      </c>
      <c r="J566" s="2">
        <v>3</v>
      </c>
      <c r="K566" s="2">
        <v>3</v>
      </c>
      <c r="L566" s="2">
        <v>3</v>
      </c>
      <c r="M566" s="2">
        <v>3</v>
      </c>
      <c r="N566" s="2">
        <v>4</v>
      </c>
      <c r="O566">
        <v>5</v>
      </c>
    </row>
    <row r="567" spans="1:15" x14ac:dyDescent="0.3">
      <c r="A567" s="2">
        <v>566</v>
      </c>
      <c r="B567" s="2">
        <v>105</v>
      </c>
      <c r="C567" s="2">
        <v>2</v>
      </c>
      <c r="D567" s="2">
        <v>16</v>
      </c>
      <c r="E567" s="2">
        <v>4</v>
      </c>
      <c r="F567">
        <v>1</v>
      </c>
      <c r="G567" s="2" t="s">
        <v>30</v>
      </c>
      <c r="H567" s="2">
        <v>2</v>
      </c>
      <c r="I567" s="2">
        <v>0</v>
      </c>
      <c r="J567" s="2">
        <v>1</v>
      </c>
      <c r="K567" s="2">
        <v>0</v>
      </c>
      <c r="L567" s="2">
        <v>0</v>
      </c>
      <c r="M567" s="2">
        <v>0</v>
      </c>
      <c r="N567" s="2">
        <v>3</v>
      </c>
      <c r="O567">
        <v>8</v>
      </c>
    </row>
    <row r="568" spans="1:15" x14ac:dyDescent="0.3">
      <c r="A568" s="2">
        <v>567</v>
      </c>
      <c r="B568" s="2">
        <v>105</v>
      </c>
      <c r="C568" s="2">
        <v>2</v>
      </c>
      <c r="D568" s="2">
        <v>16</v>
      </c>
      <c r="E568" s="2">
        <v>4</v>
      </c>
      <c r="F568">
        <v>1</v>
      </c>
      <c r="G568" s="2" t="s">
        <v>30</v>
      </c>
      <c r="H568" s="2">
        <v>1</v>
      </c>
      <c r="I568" s="2">
        <v>1</v>
      </c>
      <c r="J568" s="2">
        <v>1</v>
      </c>
      <c r="K568" s="2">
        <v>0</v>
      </c>
      <c r="L568" s="2">
        <v>1</v>
      </c>
      <c r="M568" s="2">
        <v>0</v>
      </c>
      <c r="N568" s="2">
        <v>3</v>
      </c>
      <c r="O568">
        <v>8</v>
      </c>
    </row>
    <row r="569" spans="1:15" x14ac:dyDescent="0.3">
      <c r="A569" s="2">
        <v>568</v>
      </c>
      <c r="B569" s="2">
        <v>105</v>
      </c>
      <c r="C569" s="2">
        <v>2</v>
      </c>
      <c r="D569" s="2">
        <v>16</v>
      </c>
      <c r="E569" s="2">
        <v>4</v>
      </c>
      <c r="F569">
        <v>1</v>
      </c>
      <c r="G569" s="2" t="s">
        <v>30</v>
      </c>
      <c r="H569" s="2">
        <v>1</v>
      </c>
      <c r="I569" s="2">
        <v>1</v>
      </c>
      <c r="J569" s="2">
        <v>2</v>
      </c>
      <c r="K569" s="2">
        <v>1</v>
      </c>
      <c r="L569" s="2">
        <v>3</v>
      </c>
      <c r="M569" s="2">
        <v>1</v>
      </c>
      <c r="N569" s="2">
        <v>4</v>
      </c>
      <c r="O569">
        <v>5</v>
      </c>
    </row>
    <row r="570" spans="1:15" x14ac:dyDescent="0.3">
      <c r="A570" s="2">
        <v>569</v>
      </c>
      <c r="B570" s="2">
        <v>105</v>
      </c>
      <c r="C570" s="2">
        <v>2</v>
      </c>
      <c r="D570" s="2">
        <v>16</v>
      </c>
      <c r="E570" s="2">
        <v>4</v>
      </c>
      <c r="F570">
        <v>1</v>
      </c>
      <c r="G570" s="2" t="s">
        <v>30</v>
      </c>
      <c r="H570" s="2">
        <v>2</v>
      </c>
      <c r="I570" s="2">
        <v>2</v>
      </c>
      <c r="J570" s="2">
        <v>1</v>
      </c>
      <c r="K570" s="2">
        <v>2</v>
      </c>
      <c r="L570" s="2">
        <v>1</v>
      </c>
      <c r="M570" s="2">
        <v>0</v>
      </c>
      <c r="N570" s="2">
        <v>3</v>
      </c>
      <c r="O570">
        <v>7</v>
      </c>
    </row>
    <row r="571" spans="1:15" x14ac:dyDescent="0.3">
      <c r="A571" s="2">
        <v>570</v>
      </c>
      <c r="B571" s="2">
        <v>105</v>
      </c>
      <c r="C571" s="2">
        <v>2</v>
      </c>
      <c r="D571" s="2">
        <v>16</v>
      </c>
      <c r="E571" s="2">
        <v>4</v>
      </c>
      <c r="F571">
        <v>1</v>
      </c>
      <c r="G571" s="2" t="s">
        <v>30</v>
      </c>
      <c r="H571" s="2">
        <v>3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3</v>
      </c>
      <c r="O571">
        <v>10</v>
      </c>
    </row>
    <row r="572" spans="1:15" x14ac:dyDescent="0.3">
      <c r="A572" s="2">
        <v>571</v>
      </c>
      <c r="B572" s="2">
        <v>104</v>
      </c>
      <c r="C572" s="2">
        <v>2</v>
      </c>
      <c r="D572" s="2">
        <v>16</v>
      </c>
      <c r="E572" s="2">
        <v>4</v>
      </c>
      <c r="F572">
        <v>0</v>
      </c>
      <c r="G572" s="2" t="s">
        <v>29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3</v>
      </c>
      <c r="O572">
        <v>8</v>
      </c>
    </row>
    <row r="573" spans="1:15" x14ac:dyDescent="0.3">
      <c r="A573" s="2">
        <v>572</v>
      </c>
      <c r="B573" s="2">
        <v>104</v>
      </c>
      <c r="C573" s="2">
        <v>2</v>
      </c>
      <c r="D573" s="2">
        <v>16</v>
      </c>
      <c r="E573" s="2">
        <v>4</v>
      </c>
      <c r="F573">
        <v>0</v>
      </c>
      <c r="G573" s="2" t="s">
        <v>29</v>
      </c>
      <c r="H573" s="2">
        <v>0</v>
      </c>
      <c r="I573" s="2">
        <v>1</v>
      </c>
      <c r="J573" s="2">
        <v>2</v>
      </c>
      <c r="K573" s="2">
        <v>1</v>
      </c>
      <c r="L573" s="2">
        <v>1</v>
      </c>
      <c r="M573" s="2">
        <v>1</v>
      </c>
      <c r="N573" s="2">
        <v>3</v>
      </c>
      <c r="O573">
        <v>7</v>
      </c>
    </row>
    <row r="574" spans="1:15" x14ac:dyDescent="0.3">
      <c r="A574" s="2">
        <v>573</v>
      </c>
      <c r="B574" s="2">
        <v>104</v>
      </c>
      <c r="C574" s="2">
        <v>2</v>
      </c>
      <c r="D574" s="2">
        <v>16</v>
      </c>
      <c r="E574" s="2">
        <v>4</v>
      </c>
      <c r="F574">
        <v>1</v>
      </c>
      <c r="G574" s="2" t="s">
        <v>30</v>
      </c>
      <c r="H574" s="2">
        <v>2</v>
      </c>
      <c r="I574" s="2">
        <v>1</v>
      </c>
      <c r="J574" s="2">
        <v>1</v>
      </c>
      <c r="K574" s="2">
        <v>0</v>
      </c>
      <c r="L574" s="2">
        <v>2</v>
      </c>
      <c r="M574" s="2">
        <v>0</v>
      </c>
      <c r="N574" s="2">
        <v>4</v>
      </c>
      <c r="O574">
        <v>8</v>
      </c>
    </row>
    <row r="575" spans="1:15" x14ac:dyDescent="0.3">
      <c r="A575" s="2">
        <v>574</v>
      </c>
      <c r="B575" s="2">
        <v>104</v>
      </c>
      <c r="C575" s="2">
        <v>2</v>
      </c>
      <c r="D575" s="2">
        <v>16</v>
      </c>
      <c r="E575" s="2">
        <v>4</v>
      </c>
      <c r="F575">
        <v>1</v>
      </c>
      <c r="G575" s="2" t="s">
        <v>30</v>
      </c>
      <c r="H575" s="2">
        <v>1</v>
      </c>
      <c r="I575" s="2">
        <v>1</v>
      </c>
      <c r="J575" s="2">
        <v>2</v>
      </c>
      <c r="K575" s="2">
        <v>1</v>
      </c>
      <c r="L575" s="2">
        <v>3</v>
      </c>
      <c r="M575" s="2">
        <v>1</v>
      </c>
      <c r="N575" s="2">
        <v>4</v>
      </c>
      <c r="O575">
        <v>6</v>
      </c>
    </row>
    <row r="576" spans="1:15" x14ac:dyDescent="0.3">
      <c r="A576" s="2">
        <v>575</v>
      </c>
      <c r="B576" s="2">
        <v>104</v>
      </c>
      <c r="C576" s="2">
        <v>2</v>
      </c>
      <c r="D576" s="2">
        <v>16</v>
      </c>
      <c r="E576" s="2">
        <v>4</v>
      </c>
      <c r="F576">
        <v>0</v>
      </c>
      <c r="G576" s="2" t="s">
        <v>29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2</v>
      </c>
      <c r="O576">
        <v>9</v>
      </c>
    </row>
    <row r="577" spans="1:15" x14ac:dyDescent="0.3">
      <c r="A577" s="2">
        <v>576</v>
      </c>
      <c r="B577" s="2">
        <v>104</v>
      </c>
      <c r="C577" s="2">
        <v>2</v>
      </c>
      <c r="D577" s="2">
        <v>17</v>
      </c>
      <c r="E577" s="2">
        <v>3</v>
      </c>
      <c r="F577">
        <v>0</v>
      </c>
      <c r="G577" s="2" t="s">
        <v>29</v>
      </c>
      <c r="H577" s="2">
        <v>2</v>
      </c>
      <c r="I577" s="2">
        <v>2</v>
      </c>
      <c r="J577" s="2">
        <v>2</v>
      </c>
      <c r="K577" s="2">
        <v>0</v>
      </c>
      <c r="L577" s="2">
        <v>0</v>
      </c>
      <c r="M577" s="2">
        <v>3</v>
      </c>
      <c r="N577" s="2">
        <v>0</v>
      </c>
      <c r="O577">
        <v>8</v>
      </c>
    </row>
    <row r="578" spans="1:15" x14ac:dyDescent="0.3">
      <c r="A578" s="2">
        <v>577</v>
      </c>
      <c r="B578" s="2">
        <v>104</v>
      </c>
      <c r="C578" s="2">
        <v>2</v>
      </c>
      <c r="D578" s="2">
        <v>17</v>
      </c>
      <c r="E578" s="2">
        <v>4</v>
      </c>
      <c r="F578">
        <v>0</v>
      </c>
      <c r="G578" s="2" t="s">
        <v>29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3</v>
      </c>
      <c r="O578">
        <v>8</v>
      </c>
    </row>
    <row r="579" spans="1:15" x14ac:dyDescent="0.3">
      <c r="A579" s="2">
        <v>578</v>
      </c>
      <c r="B579" s="2">
        <v>104</v>
      </c>
      <c r="C579" s="2">
        <v>2</v>
      </c>
      <c r="D579" s="2">
        <v>17</v>
      </c>
      <c r="E579" s="2">
        <v>4</v>
      </c>
      <c r="F579">
        <v>0</v>
      </c>
      <c r="G579" s="2" t="s">
        <v>29</v>
      </c>
      <c r="H579" s="2">
        <v>0</v>
      </c>
      <c r="I579" s="2">
        <v>1</v>
      </c>
      <c r="J579" s="1">
        <v>99</v>
      </c>
      <c r="K579" s="2">
        <v>0</v>
      </c>
      <c r="L579" s="2">
        <v>0</v>
      </c>
      <c r="M579" s="2">
        <v>0</v>
      </c>
      <c r="N579" s="2">
        <v>3</v>
      </c>
      <c r="O579">
        <v>7</v>
      </c>
    </row>
    <row r="580" spans="1:15" x14ac:dyDescent="0.3">
      <c r="A580" s="2">
        <v>579</v>
      </c>
      <c r="B580" s="2">
        <v>104</v>
      </c>
      <c r="C580" s="2">
        <v>2</v>
      </c>
      <c r="D580" s="2">
        <v>17</v>
      </c>
      <c r="E580" s="2">
        <v>4</v>
      </c>
      <c r="F580">
        <v>1</v>
      </c>
      <c r="G580" s="2" t="s">
        <v>30</v>
      </c>
      <c r="H580" s="2">
        <v>1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4</v>
      </c>
      <c r="O580" s="2">
        <v>99</v>
      </c>
    </row>
    <row r="581" spans="1:15" x14ac:dyDescent="0.3">
      <c r="A581" s="2">
        <v>580</v>
      </c>
      <c r="B581" s="2">
        <v>104</v>
      </c>
      <c r="C581" s="2">
        <v>2</v>
      </c>
      <c r="D581" s="2">
        <v>17</v>
      </c>
      <c r="E581" s="2">
        <v>4</v>
      </c>
      <c r="F581">
        <v>0</v>
      </c>
      <c r="G581" s="2" t="s">
        <v>29</v>
      </c>
      <c r="H581" s="2">
        <v>2</v>
      </c>
      <c r="I581" s="2">
        <v>1</v>
      </c>
      <c r="J581" s="2">
        <v>2</v>
      </c>
      <c r="K581" s="2">
        <v>1</v>
      </c>
      <c r="L581" s="2">
        <v>3</v>
      </c>
      <c r="M581" s="2">
        <v>3</v>
      </c>
      <c r="N581" s="2">
        <v>3</v>
      </c>
      <c r="O581">
        <v>7</v>
      </c>
    </row>
    <row r="582" spans="1:15" x14ac:dyDescent="0.3">
      <c r="A582" s="2">
        <v>581</v>
      </c>
      <c r="B582" s="2">
        <v>104</v>
      </c>
      <c r="C582" s="2">
        <v>2</v>
      </c>
      <c r="D582" s="2">
        <v>17</v>
      </c>
      <c r="E582" s="2">
        <v>4</v>
      </c>
      <c r="F582">
        <v>1</v>
      </c>
      <c r="G582" s="2" t="s">
        <v>30</v>
      </c>
      <c r="H582" s="2">
        <v>1</v>
      </c>
      <c r="I582" s="2">
        <v>2</v>
      </c>
      <c r="J582" s="2">
        <v>1</v>
      </c>
      <c r="K582" s="2">
        <v>1</v>
      </c>
      <c r="L582" s="2">
        <v>1</v>
      </c>
      <c r="M582" s="2">
        <v>2</v>
      </c>
      <c r="N582" s="2">
        <v>3</v>
      </c>
      <c r="O582">
        <v>8</v>
      </c>
    </row>
    <row r="583" spans="1:15" x14ac:dyDescent="0.3">
      <c r="A583" s="2">
        <v>582</v>
      </c>
      <c r="B583" s="2">
        <v>104</v>
      </c>
      <c r="C583" s="2">
        <v>2</v>
      </c>
      <c r="D583" s="2">
        <v>17</v>
      </c>
      <c r="E583" s="2">
        <v>4</v>
      </c>
      <c r="F583">
        <v>99</v>
      </c>
      <c r="G583" s="2" t="s">
        <v>48</v>
      </c>
      <c r="H583" s="2">
        <v>3</v>
      </c>
      <c r="I583" s="2">
        <v>1</v>
      </c>
      <c r="J583" s="2">
        <v>2</v>
      </c>
      <c r="K583" s="2">
        <v>2</v>
      </c>
      <c r="L583" s="2">
        <v>2</v>
      </c>
      <c r="M583" s="2">
        <v>2</v>
      </c>
      <c r="N583" s="2">
        <v>4</v>
      </c>
      <c r="O583">
        <v>5</v>
      </c>
    </row>
    <row r="584" spans="1:15" x14ac:dyDescent="0.3">
      <c r="A584" s="2">
        <v>583</v>
      </c>
      <c r="B584" s="2">
        <v>104</v>
      </c>
      <c r="C584" s="2">
        <v>2</v>
      </c>
      <c r="D584" s="2">
        <v>17</v>
      </c>
      <c r="E584" s="2">
        <v>4</v>
      </c>
      <c r="F584">
        <v>1</v>
      </c>
      <c r="G584" s="2" t="s">
        <v>30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0</v>
      </c>
      <c r="N584" s="2">
        <v>3</v>
      </c>
      <c r="O584">
        <v>8</v>
      </c>
    </row>
    <row r="585" spans="1:15" x14ac:dyDescent="0.3">
      <c r="A585" s="2">
        <v>584</v>
      </c>
      <c r="B585" s="2">
        <v>104</v>
      </c>
      <c r="C585" s="2">
        <v>2</v>
      </c>
      <c r="D585" s="2">
        <v>17</v>
      </c>
      <c r="E585" s="2">
        <v>4</v>
      </c>
      <c r="F585">
        <v>1</v>
      </c>
      <c r="G585" s="2" t="s">
        <v>30</v>
      </c>
      <c r="H585" s="2">
        <v>3</v>
      </c>
      <c r="I585" s="2">
        <v>3</v>
      </c>
      <c r="J585" s="2">
        <v>1</v>
      </c>
      <c r="K585" s="2">
        <v>1</v>
      </c>
      <c r="L585" s="2">
        <v>2</v>
      </c>
      <c r="M585" s="2">
        <v>0</v>
      </c>
      <c r="N585" s="2">
        <v>3</v>
      </c>
      <c r="O585">
        <v>8</v>
      </c>
    </row>
    <row r="586" spans="1:15" x14ac:dyDescent="0.3">
      <c r="A586" s="2">
        <v>585</v>
      </c>
      <c r="B586" s="2">
        <v>104</v>
      </c>
      <c r="C586" s="2">
        <v>2</v>
      </c>
      <c r="D586" s="2">
        <v>17</v>
      </c>
      <c r="E586" s="2">
        <v>4</v>
      </c>
      <c r="F586">
        <v>0</v>
      </c>
      <c r="G586" s="2" t="s">
        <v>29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4</v>
      </c>
      <c r="O586">
        <v>8</v>
      </c>
    </row>
    <row r="587" spans="1:15" x14ac:dyDescent="0.3">
      <c r="A587" s="2">
        <v>586</v>
      </c>
      <c r="B587" s="2">
        <v>104</v>
      </c>
      <c r="C587" s="2">
        <v>2</v>
      </c>
      <c r="D587" s="2">
        <v>17</v>
      </c>
      <c r="E587" s="2">
        <v>4</v>
      </c>
      <c r="F587">
        <v>0</v>
      </c>
      <c r="G587" s="2" t="s">
        <v>29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>
        <v>8</v>
      </c>
    </row>
    <row r="588" spans="1:15" x14ac:dyDescent="0.3">
      <c r="A588" s="2">
        <v>587</v>
      </c>
      <c r="B588" s="2">
        <v>104</v>
      </c>
      <c r="C588" s="2">
        <v>2</v>
      </c>
      <c r="D588" s="2">
        <v>17</v>
      </c>
      <c r="E588" s="2">
        <v>4</v>
      </c>
      <c r="F588">
        <v>0</v>
      </c>
      <c r="G588" s="2" t="s">
        <v>29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2</v>
      </c>
      <c r="O588">
        <v>8</v>
      </c>
    </row>
    <row r="589" spans="1:15" x14ac:dyDescent="0.3">
      <c r="A589" s="2">
        <v>588</v>
      </c>
      <c r="B589" s="2">
        <v>104</v>
      </c>
      <c r="C589" s="2">
        <v>2</v>
      </c>
      <c r="D589" s="2">
        <v>17</v>
      </c>
      <c r="E589" s="2">
        <v>4</v>
      </c>
      <c r="F589">
        <v>0</v>
      </c>
      <c r="G589" s="2" t="s">
        <v>29</v>
      </c>
      <c r="H589" s="2">
        <v>1</v>
      </c>
      <c r="I589" s="2">
        <v>0</v>
      </c>
      <c r="J589" s="2">
        <v>0</v>
      </c>
      <c r="K589" s="2">
        <v>1</v>
      </c>
      <c r="L589" s="2">
        <v>0</v>
      </c>
      <c r="M589" s="2">
        <v>0</v>
      </c>
      <c r="N589" s="2">
        <v>3</v>
      </c>
      <c r="O589">
        <v>8</v>
      </c>
    </row>
    <row r="590" spans="1:15" x14ac:dyDescent="0.3">
      <c r="A590" s="2">
        <v>589</v>
      </c>
      <c r="B590" s="2">
        <v>104</v>
      </c>
      <c r="C590" s="2">
        <v>2</v>
      </c>
      <c r="D590" s="2">
        <v>17</v>
      </c>
      <c r="E590" s="2">
        <v>4</v>
      </c>
      <c r="F590">
        <v>0</v>
      </c>
      <c r="G590" s="2" t="s">
        <v>29</v>
      </c>
      <c r="H590" s="2">
        <v>1</v>
      </c>
      <c r="I590" s="2">
        <v>0</v>
      </c>
      <c r="J590" s="2">
        <v>0</v>
      </c>
      <c r="K590" s="2">
        <v>1</v>
      </c>
      <c r="L590" s="2">
        <v>3</v>
      </c>
      <c r="M590" s="2">
        <v>0</v>
      </c>
      <c r="N590" s="2">
        <v>4</v>
      </c>
      <c r="O590">
        <v>7</v>
      </c>
    </row>
    <row r="591" spans="1:15" x14ac:dyDescent="0.3">
      <c r="A591" s="2">
        <v>590</v>
      </c>
      <c r="B591" s="2">
        <v>104</v>
      </c>
      <c r="C591" s="2">
        <v>2</v>
      </c>
      <c r="D591" s="2">
        <v>17</v>
      </c>
      <c r="E591" s="2">
        <v>4</v>
      </c>
      <c r="F591">
        <v>0</v>
      </c>
      <c r="G591" s="2" t="s">
        <v>29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>
        <v>8</v>
      </c>
    </row>
    <row r="592" spans="1:15" x14ac:dyDescent="0.3">
      <c r="A592" s="2">
        <v>591</v>
      </c>
      <c r="B592" s="2">
        <v>104</v>
      </c>
      <c r="C592" s="2">
        <v>2</v>
      </c>
      <c r="D592" s="2">
        <v>17</v>
      </c>
      <c r="E592" s="2">
        <v>4</v>
      </c>
      <c r="F592">
        <v>0</v>
      </c>
      <c r="G592" s="2" t="s">
        <v>29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4</v>
      </c>
      <c r="O592">
        <v>9</v>
      </c>
    </row>
    <row r="593" spans="1:15" x14ac:dyDescent="0.3">
      <c r="A593" s="2">
        <v>592</v>
      </c>
      <c r="B593" s="2">
        <v>104</v>
      </c>
      <c r="C593" s="2">
        <v>2</v>
      </c>
      <c r="D593" s="2">
        <v>17</v>
      </c>
      <c r="E593" s="2">
        <v>4</v>
      </c>
      <c r="F593">
        <v>1</v>
      </c>
      <c r="G593" s="2" t="s">
        <v>30</v>
      </c>
      <c r="H593" s="2">
        <v>3</v>
      </c>
      <c r="I593" s="2">
        <v>1</v>
      </c>
      <c r="J593" s="2">
        <v>2</v>
      </c>
      <c r="K593" s="2">
        <v>2</v>
      </c>
      <c r="L593" s="2">
        <v>3</v>
      </c>
      <c r="M593" s="2">
        <v>1</v>
      </c>
      <c r="N593" s="2">
        <v>4</v>
      </c>
      <c r="O593">
        <v>7</v>
      </c>
    </row>
    <row r="594" spans="1:15" x14ac:dyDescent="0.3">
      <c r="A594" s="2">
        <v>593</v>
      </c>
      <c r="B594" s="2">
        <v>104</v>
      </c>
      <c r="C594" s="2">
        <v>2</v>
      </c>
      <c r="D594" s="2">
        <v>17</v>
      </c>
      <c r="E594" s="2">
        <v>4</v>
      </c>
      <c r="F594">
        <v>0</v>
      </c>
      <c r="G594" s="2" t="s">
        <v>29</v>
      </c>
      <c r="H594" s="2">
        <v>2</v>
      </c>
      <c r="I594" s="2">
        <v>1</v>
      </c>
      <c r="J594" s="2">
        <v>2</v>
      </c>
      <c r="K594" s="2">
        <v>2</v>
      </c>
      <c r="L594" s="2">
        <v>1</v>
      </c>
      <c r="M594" s="2">
        <v>0</v>
      </c>
      <c r="N594" s="2">
        <v>2</v>
      </c>
      <c r="O594">
        <v>8</v>
      </c>
    </row>
    <row r="595" spans="1:15" x14ac:dyDescent="0.3">
      <c r="A595" s="2">
        <v>594</v>
      </c>
      <c r="B595" s="2">
        <v>104</v>
      </c>
      <c r="C595" s="2">
        <v>2</v>
      </c>
      <c r="D595" s="2">
        <v>17</v>
      </c>
      <c r="E595" s="2">
        <v>4</v>
      </c>
      <c r="F595">
        <v>0</v>
      </c>
      <c r="G595" s="2" t="s">
        <v>29</v>
      </c>
      <c r="H595" s="2">
        <v>0</v>
      </c>
      <c r="I595" s="2">
        <v>0</v>
      </c>
      <c r="J595" s="2">
        <v>3</v>
      </c>
      <c r="K595" s="2">
        <v>3</v>
      </c>
      <c r="L595" s="2">
        <v>3</v>
      </c>
      <c r="M595" s="2">
        <v>3</v>
      </c>
      <c r="N595" s="2">
        <v>4</v>
      </c>
      <c r="O595">
        <v>7</v>
      </c>
    </row>
    <row r="596" spans="1:15" x14ac:dyDescent="0.3">
      <c r="A596" s="2">
        <v>595</v>
      </c>
      <c r="B596" s="2">
        <v>104</v>
      </c>
      <c r="C596" s="2">
        <v>2</v>
      </c>
      <c r="D596" s="2">
        <v>17</v>
      </c>
      <c r="E596" s="2">
        <v>4</v>
      </c>
      <c r="F596">
        <v>1</v>
      </c>
      <c r="G596" s="2" t="s">
        <v>30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2</v>
      </c>
      <c r="O596">
        <v>9</v>
      </c>
    </row>
    <row r="597" spans="1:15" x14ac:dyDescent="0.3">
      <c r="A597" s="2">
        <v>596</v>
      </c>
      <c r="B597" s="2">
        <v>104</v>
      </c>
      <c r="C597" s="2">
        <v>2</v>
      </c>
      <c r="D597" s="2">
        <v>17</v>
      </c>
      <c r="E597" s="2">
        <v>4</v>
      </c>
      <c r="F597">
        <v>0</v>
      </c>
      <c r="G597" s="2" t="s">
        <v>29</v>
      </c>
      <c r="H597" s="2">
        <v>2</v>
      </c>
      <c r="I597" s="2">
        <v>1</v>
      </c>
      <c r="J597" s="2">
        <v>1</v>
      </c>
      <c r="K597" s="2">
        <v>1</v>
      </c>
      <c r="L597" s="2">
        <v>0</v>
      </c>
      <c r="M597" s="2">
        <v>0</v>
      </c>
      <c r="N597" s="2">
        <v>3</v>
      </c>
      <c r="O597">
        <v>8</v>
      </c>
    </row>
    <row r="598" spans="1:15" x14ac:dyDescent="0.3">
      <c r="A598" s="2">
        <v>597</v>
      </c>
      <c r="B598" s="2">
        <v>104</v>
      </c>
      <c r="C598" s="2">
        <v>2</v>
      </c>
      <c r="D598" s="2">
        <v>17</v>
      </c>
      <c r="E598" s="2">
        <v>4</v>
      </c>
      <c r="F598">
        <v>0</v>
      </c>
      <c r="G598" s="2" t="s">
        <v>29</v>
      </c>
      <c r="H598" s="2">
        <v>1</v>
      </c>
      <c r="I598" s="2">
        <v>0</v>
      </c>
      <c r="J598" s="2">
        <v>1</v>
      </c>
      <c r="K598" s="2">
        <v>0</v>
      </c>
      <c r="L598" s="2">
        <v>0</v>
      </c>
      <c r="M598" s="2">
        <v>0</v>
      </c>
      <c r="N598" s="2">
        <v>3</v>
      </c>
      <c r="O598">
        <v>9</v>
      </c>
    </row>
    <row r="599" spans="1:15" x14ac:dyDescent="0.3">
      <c r="A599" s="2">
        <v>598</v>
      </c>
      <c r="B599" s="2">
        <v>104</v>
      </c>
      <c r="C599" s="2">
        <v>2</v>
      </c>
      <c r="D599" s="2">
        <v>17</v>
      </c>
      <c r="E599" s="2">
        <v>4</v>
      </c>
      <c r="F599">
        <v>1</v>
      </c>
      <c r="G599" s="2" t="s">
        <v>30</v>
      </c>
      <c r="H599" s="2">
        <v>2</v>
      </c>
      <c r="I599" s="2">
        <v>0</v>
      </c>
      <c r="J599" s="2">
        <v>1</v>
      </c>
      <c r="K599" s="1">
        <v>99</v>
      </c>
      <c r="L599" s="2">
        <v>0</v>
      </c>
      <c r="M599" s="2">
        <v>0</v>
      </c>
      <c r="N599" s="2">
        <v>3</v>
      </c>
      <c r="O599">
        <v>8</v>
      </c>
    </row>
    <row r="600" spans="1:15" x14ac:dyDescent="0.3">
      <c r="A600" s="2">
        <v>599</v>
      </c>
      <c r="B600" s="2">
        <v>104</v>
      </c>
      <c r="C600" s="2">
        <v>2</v>
      </c>
      <c r="D600" s="2">
        <v>17</v>
      </c>
      <c r="E600" s="2">
        <v>4</v>
      </c>
      <c r="F600">
        <v>2</v>
      </c>
      <c r="G600" s="2" t="s">
        <v>31</v>
      </c>
      <c r="H600" s="2">
        <v>2</v>
      </c>
      <c r="I600" s="2">
        <v>0</v>
      </c>
      <c r="J600" s="2">
        <v>1</v>
      </c>
      <c r="K600" s="2">
        <v>3</v>
      </c>
      <c r="L600" s="2">
        <v>3</v>
      </c>
      <c r="M600" s="2">
        <v>0</v>
      </c>
      <c r="N600" s="2">
        <v>2</v>
      </c>
      <c r="O600">
        <v>10</v>
      </c>
    </row>
    <row r="601" spans="1:15" x14ac:dyDescent="0.3">
      <c r="A601" s="2">
        <v>600</v>
      </c>
      <c r="B601" s="2">
        <v>104</v>
      </c>
      <c r="C601" s="2">
        <v>2</v>
      </c>
      <c r="D601" s="2">
        <v>17</v>
      </c>
      <c r="E601" s="2">
        <v>4</v>
      </c>
      <c r="F601">
        <v>0</v>
      </c>
      <c r="G601" s="2" t="s">
        <v>29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4</v>
      </c>
      <c r="O601">
        <v>8</v>
      </c>
    </row>
    <row r="602" spans="1:15" x14ac:dyDescent="0.3">
      <c r="A602" s="2">
        <v>601</v>
      </c>
      <c r="B602" s="2">
        <v>104</v>
      </c>
      <c r="C602" s="2">
        <v>2</v>
      </c>
      <c r="D602" s="2">
        <v>17</v>
      </c>
      <c r="E602" s="2">
        <v>4</v>
      </c>
      <c r="F602">
        <v>1</v>
      </c>
      <c r="G602" s="2" t="s">
        <v>30</v>
      </c>
      <c r="H602" s="2">
        <v>1</v>
      </c>
      <c r="I602" s="2">
        <v>2</v>
      </c>
      <c r="J602" s="2">
        <v>1</v>
      </c>
      <c r="K602" s="2">
        <v>0</v>
      </c>
      <c r="L602" s="2">
        <v>1</v>
      </c>
      <c r="M602" s="2">
        <v>0</v>
      </c>
      <c r="N602" s="2">
        <v>3</v>
      </c>
      <c r="O602">
        <v>8</v>
      </c>
    </row>
    <row r="603" spans="1:15" x14ac:dyDescent="0.3">
      <c r="A603" s="2">
        <v>602</v>
      </c>
      <c r="B603" s="2">
        <v>104</v>
      </c>
      <c r="C603" s="2">
        <v>2</v>
      </c>
      <c r="D603" s="2">
        <v>17</v>
      </c>
      <c r="E603" s="2">
        <v>4</v>
      </c>
      <c r="F603">
        <v>0</v>
      </c>
      <c r="G603" s="2" t="s">
        <v>29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3</v>
      </c>
      <c r="O603">
        <v>9</v>
      </c>
    </row>
    <row r="604" spans="1:15" x14ac:dyDescent="0.3">
      <c r="A604" s="2">
        <v>603</v>
      </c>
      <c r="B604" s="2">
        <v>105</v>
      </c>
      <c r="C604" s="2">
        <v>2</v>
      </c>
      <c r="D604" s="2">
        <v>17</v>
      </c>
      <c r="E604" s="2">
        <v>4</v>
      </c>
      <c r="F604">
        <v>0</v>
      </c>
      <c r="G604" s="2" t="s">
        <v>29</v>
      </c>
      <c r="H604" s="2">
        <v>1</v>
      </c>
      <c r="I604" s="2">
        <v>1</v>
      </c>
      <c r="J604" s="2">
        <v>1</v>
      </c>
      <c r="K604" s="2">
        <v>0</v>
      </c>
      <c r="L604" s="2">
        <v>0</v>
      </c>
      <c r="M604" s="2">
        <v>0</v>
      </c>
      <c r="N604" s="2">
        <v>3</v>
      </c>
      <c r="O604">
        <v>7</v>
      </c>
    </row>
    <row r="605" spans="1:15" x14ac:dyDescent="0.3">
      <c r="A605" s="2">
        <v>604</v>
      </c>
      <c r="B605" s="2">
        <v>104</v>
      </c>
      <c r="C605" s="2">
        <v>2</v>
      </c>
      <c r="D605" s="2">
        <v>17</v>
      </c>
      <c r="E605" s="2">
        <v>4</v>
      </c>
      <c r="F605">
        <v>0</v>
      </c>
      <c r="G605" s="2" t="s">
        <v>29</v>
      </c>
      <c r="H605" s="2">
        <v>1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>
        <v>3</v>
      </c>
      <c r="O605">
        <v>7</v>
      </c>
    </row>
    <row r="606" spans="1:15" x14ac:dyDescent="0.3">
      <c r="A606" s="2">
        <v>605</v>
      </c>
      <c r="B606" s="2">
        <v>104</v>
      </c>
      <c r="C606" s="2">
        <v>2</v>
      </c>
      <c r="D606" s="2">
        <v>17</v>
      </c>
      <c r="E606" s="2">
        <v>4</v>
      </c>
      <c r="F606">
        <v>0</v>
      </c>
      <c r="G606" s="2" t="s">
        <v>29</v>
      </c>
      <c r="H606" s="2">
        <v>2</v>
      </c>
      <c r="I606" s="2">
        <v>2</v>
      </c>
      <c r="J606" s="2">
        <v>1</v>
      </c>
      <c r="K606" s="2">
        <v>0</v>
      </c>
      <c r="L606" s="2">
        <v>1</v>
      </c>
      <c r="M606" s="2">
        <v>0</v>
      </c>
      <c r="N606" s="2">
        <v>4</v>
      </c>
      <c r="O606">
        <v>7</v>
      </c>
    </row>
    <row r="607" spans="1:15" x14ac:dyDescent="0.3">
      <c r="A607" s="2">
        <v>606</v>
      </c>
      <c r="B607" s="2">
        <v>104</v>
      </c>
      <c r="C607" s="2">
        <v>2</v>
      </c>
      <c r="D607" s="2">
        <v>17</v>
      </c>
      <c r="E607" s="2">
        <v>4</v>
      </c>
      <c r="F607">
        <v>1</v>
      </c>
      <c r="G607" s="2" t="s">
        <v>30</v>
      </c>
      <c r="H607" s="2">
        <v>1</v>
      </c>
      <c r="I607" s="2">
        <v>3</v>
      </c>
      <c r="J607" s="2">
        <v>2</v>
      </c>
      <c r="K607" s="2">
        <v>1</v>
      </c>
      <c r="L607" s="2">
        <v>2</v>
      </c>
      <c r="M607" s="2">
        <v>1</v>
      </c>
      <c r="N607" s="2">
        <v>4</v>
      </c>
      <c r="O607">
        <v>9</v>
      </c>
    </row>
    <row r="608" spans="1:15" x14ac:dyDescent="0.3">
      <c r="A608" s="2">
        <v>607</v>
      </c>
      <c r="B608" s="2">
        <v>104</v>
      </c>
      <c r="C608" s="2">
        <v>2</v>
      </c>
      <c r="D608" s="2">
        <v>17</v>
      </c>
      <c r="E608" s="2">
        <v>4</v>
      </c>
      <c r="F608">
        <v>0</v>
      </c>
      <c r="G608" s="2" t="s">
        <v>29</v>
      </c>
      <c r="H608" s="2">
        <v>1</v>
      </c>
      <c r="I608" s="2">
        <v>2</v>
      </c>
      <c r="J608" s="2">
        <v>1</v>
      </c>
      <c r="K608" s="2">
        <v>1</v>
      </c>
      <c r="L608" s="2">
        <v>2</v>
      </c>
      <c r="M608" s="2">
        <v>0</v>
      </c>
      <c r="N608" s="2">
        <v>3</v>
      </c>
      <c r="O608">
        <v>9</v>
      </c>
    </row>
    <row r="609" spans="1:15" x14ac:dyDescent="0.3">
      <c r="A609" s="2">
        <v>608</v>
      </c>
      <c r="B609" s="2">
        <v>105</v>
      </c>
      <c r="C609" s="2">
        <v>2</v>
      </c>
      <c r="D609" s="2">
        <v>17</v>
      </c>
      <c r="E609" s="2">
        <v>4</v>
      </c>
      <c r="F609">
        <v>1</v>
      </c>
      <c r="G609" s="2" t="s">
        <v>30</v>
      </c>
      <c r="H609" s="2">
        <v>2</v>
      </c>
      <c r="I609" s="2">
        <v>0</v>
      </c>
      <c r="J609" s="2">
        <v>1</v>
      </c>
      <c r="K609" s="2">
        <v>0</v>
      </c>
      <c r="L609" s="2">
        <v>0</v>
      </c>
      <c r="M609" s="2">
        <v>1</v>
      </c>
      <c r="N609" s="2">
        <v>4</v>
      </c>
      <c r="O609">
        <v>8</v>
      </c>
    </row>
    <row r="610" spans="1:15" x14ac:dyDescent="0.3">
      <c r="A610" s="2">
        <v>609</v>
      </c>
      <c r="B610" s="2">
        <v>104</v>
      </c>
      <c r="C610" s="2">
        <v>2</v>
      </c>
      <c r="D610" s="2">
        <v>18</v>
      </c>
      <c r="E610" s="2">
        <v>4</v>
      </c>
      <c r="F610">
        <v>1</v>
      </c>
      <c r="G610" s="2" t="s">
        <v>30</v>
      </c>
      <c r="H610" s="2">
        <v>2</v>
      </c>
      <c r="I610" s="2">
        <v>0</v>
      </c>
      <c r="J610" s="2">
        <v>1</v>
      </c>
      <c r="K610" s="2">
        <v>0</v>
      </c>
      <c r="L610" s="2">
        <v>1</v>
      </c>
      <c r="M610" s="2">
        <v>0</v>
      </c>
      <c r="N610" s="2">
        <v>3</v>
      </c>
      <c r="O610">
        <v>7</v>
      </c>
    </row>
    <row r="611" spans="1:15" x14ac:dyDescent="0.3">
      <c r="A611" s="2">
        <v>610</v>
      </c>
      <c r="B611" s="2">
        <v>104</v>
      </c>
      <c r="C611" s="2">
        <v>2</v>
      </c>
      <c r="D611" s="2">
        <v>18</v>
      </c>
      <c r="E611" s="2">
        <v>4</v>
      </c>
      <c r="F611">
        <v>2</v>
      </c>
      <c r="G611" s="2" t="s">
        <v>31</v>
      </c>
      <c r="H611" s="2">
        <v>1</v>
      </c>
      <c r="I611" s="2">
        <v>2</v>
      </c>
      <c r="J611" s="2">
        <v>3</v>
      </c>
      <c r="K611" s="2">
        <v>1</v>
      </c>
      <c r="L611" s="2">
        <v>3</v>
      </c>
      <c r="M611" s="2">
        <v>0</v>
      </c>
      <c r="N611" s="2">
        <v>4</v>
      </c>
      <c r="O611">
        <v>9</v>
      </c>
    </row>
    <row r="612" spans="1:15" x14ac:dyDescent="0.3">
      <c r="A612" s="2">
        <v>611</v>
      </c>
      <c r="B612" s="2">
        <v>104</v>
      </c>
      <c r="C612" s="2">
        <v>2</v>
      </c>
      <c r="D612" s="2">
        <v>18</v>
      </c>
      <c r="E612" s="2">
        <v>4</v>
      </c>
      <c r="F612">
        <v>2</v>
      </c>
      <c r="G612" s="2" t="s">
        <v>31</v>
      </c>
      <c r="H612" s="2">
        <v>1</v>
      </c>
      <c r="I612" s="2">
        <v>2</v>
      </c>
      <c r="J612" s="2">
        <v>2</v>
      </c>
      <c r="K612" s="2">
        <v>3</v>
      </c>
      <c r="L612" s="2">
        <v>2</v>
      </c>
      <c r="M612" s="2">
        <v>0</v>
      </c>
      <c r="N612" s="2">
        <v>2</v>
      </c>
      <c r="O612">
        <v>7</v>
      </c>
    </row>
    <row r="613" spans="1:15" x14ac:dyDescent="0.3">
      <c r="A613" s="2">
        <v>612</v>
      </c>
      <c r="B613" s="2">
        <v>104</v>
      </c>
      <c r="C613" s="2">
        <v>2</v>
      </c>
      <c r="D613" s="2">
        <v>18</v>
      </c>
      <c r="E613" s="2">
        <v>4</v>
      </c>
      <c r="F613">
        <v>1</v>
      </c>
      <c r="G613" s="2" t="s">
        <v>30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3</v>
      </c>
      <c r="O613">
        <v>10</v>
      </c>
    </row>
    <row r="614" spans="1:15" x14ac:dyDescent="0.3">
      <c r="A614" s="2">
        <v>613</v>
      </c>
      <c r="B614" s="2">
        <v>104</v>
      </c>
      <c r="C614" s="2">
        <v>2</v>
      </c>
      <c r="D614" s="2">
        <v>18</v>
      </c>
      <c r="E614" s="2">
        <v>4</v>
      </c>
      <c r="F614">
        <v>1</v>
      </c>
      <c r="G614" s="2" t="s">
        <v>30</v>
      </c>
      <c r="H614" s="2">
        <v>0</v>
      </c>
      <c r="I614" s="2">
        <v>1</v>
      </c>
      <c r="J614" s="2">
        <v>1</v>
      </c>
      <c r="K614" s="2">
        <v>1</v>
      </c>
      <c r="L614" s="2">
        <v>1</v>
      </c>
      <c r="M614" s="2">
        <v>0</v>
      </c>
      <c r="N614" s="2">
        <v>2</v>
      </c>
      <c r="O614">
        <v>7</v>
      </c>
    </row>
    <row r="615" spans="1:15" x14ac:dyDescent="0.3">
      <c r="A615" s="2">
        <v>614</v>
      </c>
      <c r="B615" s="2">
        <v>104</v>
      </c>
      <c r="C615" s="2">
        <v>2</v>
      </c>
      <c r="D615" s="2">
        <v>18</v>
      </c>
      <c r="E615" s="2">
        <v>4</v>
      </c>
      <c r="F615">
        <v>0</v>
      </c>
      <c r="G615" s="2" t="s">
        <v>29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4</v>
      </c>
      <c r="O615">
        <v>9</v>
      </c>
    </row>
    <row r="616" spans="1:15" x14ac:dyDescent="0.3">
      <c r="A616" s="2">
        <v>615</v>
      </c>
      <c r="B616" s="2">
        <v>104</v>
      </c>
      <c r="C616" s="2">
        <v>2</v>
      </c>
      <c r="D616" s="2">
        <v>18</v>
      </c>
      <c r="E616" s="2">
        <v>4</v>
      </c>
      <c r="F616">
        <v>1</v>
      </c>
      <c r="G616" s="2" t="s">
        <v>30</v>
      </c>
      <c r="H616" s="2">
        <v>1</v>
      </c>
      <c r="I616" s="2">
        <v>2</v>
      </c>
      <c r="J616" s="2">
        <v>1</v>
      </c>
      <c r="K616" s="2">
        <v>1</v>
      </c>
      <c r="L616" s="2">
        <v>1</v>
      </c>
      <c r="M616" s="2">
        <v>1</v>
      </c>
      <c r="N616" s="2">
        <v>3</v>
      </c>
      <c r="O616">
        <v>7</v>
      </c>
    </row>
    <row r="617" spans="1:15" x14ac:dyDescent="0.3">
      <c r="A617" s="2">
        <v>616</v>
      </c>
      <c r="B617" s="2">
        <v>104</v>
      </c>
      <c r="C617" s="2">
        <v>2</v>
      </c>
      <c r="D617" s="2">
        <v>18</v>
      </c>
      <c r="E617" s="2">
        <v>4</v>
      </c>
      <c r="F617">
        <v>0</v>
      </c>
      <c r="G617" s="2" t="s">
        <v>29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3</v>
      </c>
      <c r="O617">
        <v>10</v>
      </c>
    </row>
    <row r="618" spans="1:15" x14ac:dyDescent="0.3">
      <c r="A618" s="2">
        <v>617</v>
      </c>
      <c r="B618" s="2">
        <v>104</v>
      </c>
      <c r="C618" s="2">
        <v>2</v>
      </c>
      <c r="D618" s="2">
        <v>18</v>
      </c>
      <c r="E618" s="2">
        <v>4</v>
      </c>
      <c r="F618">
        <v>0</v>
      </c>
      <c r="G618" s="2" t="s">
        <v>29</v>
      </c>
      <c r="H618" s="2">
        <v>2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3</v>
      </c>
      <c r="O618">
        <v>9</v>
      </c>
    </row>
    <row r="619" spans="1:15" x14ac:dyDescent="0.3">
      <c r="A619" s="2">
        <v>618</v>
      </c>
      <c r="B619" s="2">
        <v>104</v>
      </c>
      <c r="C619" s="2">
        <v>2</v>
      </c>
      <c r="D619" s="2">
        <v>18</v>
      </c>
      <c r="E619" s="2">
        <v>4</v>
      </c>
      <c r="F619">
        <v>3</v>
      </c>
      <c r="G619" s="2" t="s">
        <v>32</v>
      </c>
      <c r="H619" s="2">
        <v>3</v>
      </c>
      <c r="I619" s="2">
        <v>3</v>
      </c>
      <c r="J619" s="2">
        <v>3</v>
      </c>
      <c r="K619" s="2">
        <v>3</v>
      </c>
      <c r="L619" s="2">
        <v>3</v>
      </c>
      <c r="M619" s="2">
        <v>3</v>
      </c>
      <c r="N619" s="2">
        <v>4</v>
      </c>
      <c r="O619">
        <v>7</v>
      </c>
    </row>
  </sheetData>
  <autoFilter ref="A1:O619" xr:uid="{00000000-0001-0000-0000-000000000000}"/>
  <conditionalFormatting sqref="A1:A1048576">
    <cfRule type="duplicateValues" dxfId="0" priority="1"/>
  </conditionalFormatting>
  <dataValidations count="2">
    <dataValidation type="whole" errorStyle="warning" allowBlank="1" showInputMessage="1" showErrorMessage="1" errorTitle="Erro! " error="Apenas valores entre 1 a 4 são aceites." sqref="C1:C1048576" xr:uid="{6F1587AE-DAA2-46BB-AD76-7D0BE900D9A9}">
      <formula1>1</formula1>
      <formula2>4</formula2>
    </dataValidation>
    <dataValidation type="whole" errorStyle="warning" allowBlank="1" showInputMessage="1" showErrorMessage="1" errorTitle="Erro!" error="Apenas valores entre 1 a 24 são aceites" sqref="O1:O1048576" xr:uid="{D65873C4-F795-4062-B916-8E87FFFA616B}">
      <formula1>1</formula1>
      <formula2>24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AA51-E12B-4277-A427-6EC9EA085C98}">
  <dimension ref="B3:D8"/>
  <sheetViews>
    <sheetView workbookViewId="0">
      <selection activeCell="C4" sqref="C4"/>
    </sheetView>
  </sheetViews>
  <sheetFormatPr defaultRowHeight="14.4" x14ac:dyDescent="0.3"/>
  <cols>
    <col min="2" max="2" width="20.6640625" bestFit="1" customWidth="1"/>
    <col min="3" max="3" width="10.5546875" customWidth="1"/>
    <col min="4" max="4" width="20.5546875" bestFit="1" customWidth="1"/>
  </cols>
  <sheetData>
    <row r="3" spans="2:4" x14ac:dyDescent="0.3">
      <c r="B3" t="s">
        <v>20</v>
      </c>
      <c r="C3" t="s">
        <v>46</v>
      </c>
      <c r="D3" t="s">
        <v>47</v>
      </c>
    </row>
    <row r="4" spans="2:4" x14ac:dyDescent="0.3">
      <c r="B4" t="s">
        <v>21</v>
      </c>
      <c r="C4">
        <f>COUNTIF(Dados!$C$2:$C$619,"1")</f>
        <v>290</v>
      </c>
      <c r="D4" s="1">
        <f>C4/$C$8</f>
        <v>0.46925566343042069</v>
      </c>
    </row>
    <row r="5" spans="2:4" x14ac:dyDescent="0.3">
      <c r="B5" t="s">
        <v>22</v>
      </c>
      <c r="C5">
        <f>COUNTIF(Dados!$C$2:$C$619,"2")</f>
        <v>302</v>
      </c>
      <c r="D5" s="1">
        <f>C5/$C$8</f>
        <v>0.48867313915857608</v>
      </c>
    </row>
    <row r="6" spans="2:4" x14ac:dyDescent="0.3">
      <c r="B6" t="s">
        <v>23</v>
      </c>
      <c r="C6">
        <f>COUNTIF(Dados!$C$2:$C$619,"3")</f>
        <v>5</v>
      </c>
      <c r="D6" s="1">
        <f>C6/$C$8</f>
        <v>8.0906148867313909E-3</v>
      </c>
    </row>
    <row r="7" spans="2:4" x14ac:dyDescent="0.3">
      <c r="B7" t="s">
        <v>24</v>
      </c>
      <c r="C7">
        <f>COUNTIF(Dados!$C$2:$C$619,"4")</f>
        <v>21</v>
      </c>
      <c r="D7" s="1">
        <f>C7/$C$8</f>
        <v>3.3980582524271843E-2</v>
      </c>
    </row>
    <row r="8" spans="2:4" x14ac:dyDescent="0.3">
      <c r="C8" s="10">
        <f>SUM(C4:C7)</f>
        <v>618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F816-F692-4C3B-9573-117558645CFF}">
  <dimension ref="B3:G9"/>
  <sheetViews>
    <sheetView zoomScale="140" zoomScaleNormal="140" workbookViewId="0">
      <selection activeCell="B4" sqref="B4"/>
    </sheetView>
  </sheetViews>
  <sheetFormatPr defaultRowHeight="14.4" x14ac:dyDescent="0.3"/>
  <cols>
    <col min="1" max="1" width="6.109375" customWidth="1"/>
    <col min="2" max="2" width="15.44140625" bestFit="1" customWidth="1"/>
    <col min="3" max="3" width="4" bestFit="1" customWidth="1"/>
    <col min="4" max="4" width="17.33203125" bestFit="1" customWidth="1"/>
    <col min="8" max="8" width="10" bestFit="1" customWidth="1"/>
  </cols>
  <sheetData>
    <row r="3" spans="2:7" x14ac:dyDescent="0.3">
      <c r="B3" s="24" t="s">
        <v>49</v>
      </c>
      <c r="C3" t="s">
        <v>46</v>
      </c>
      <c r="D3" t="s">
        <v>47</v>
      </c>
    </row>
    <row r="4" spans="2:7" x14ac:dyDescent="0.3">
      <c r="B4" s="8" t="s">
        <v>51</v>
      </c>
      <c r="C4">
        <v>41</v>
      </c>
      <c r="D4" s="1">
        <v>8.6624319522260629E-2</v>
      </c>
    </row>
    <row r="5" spans="2:7" x14ac:dyDescent="0.3">
      <c r="B5" s="8">
        <v>7</v>
      </c>
      <c r="C5">
        <v>105</v>
      </c>
      <c r="D5" s="1">
        <v>0.23160368522334429</v>
      </c>
      <c r="E5" s="1"/>
    </row>
    <row r="6" spans="2:7" x14ac:dyDescent="0.3">
      <c r="B6" s="8">
        <v>8</v>
      </c>
      <c r="C6">
        <v>175</v>
      </c>
      <c r="D6" s="1">
        <v>0.3337306925971969</v>
      </c>
    </row>
    <row r="7" spans="2:7" x14ac:dyDescent="0.3">
      <c r="B7" s="8">
        <v>9</v>
      </c>
      <c r="C7">
        <v>144</v>
      </c>
      <c r="D7" s="1">
        <v>0.22288448766199487</v>
      </c>
    </row>
    <row r="8" spans="2:7" x14ac:dyDescent="0.3">
      <c r="B8" s="8" t="s">
        <v>50</v>
      </c>
      <c r="C8">
        <v>87</v>
      </c>
      <c r="D8" s="1">
        <v>0.12515681499520331</v>
      </c>
    </row>
    <row r="9" spans="2:7" x14ac:dyDescent="0.3">
      <c r="B9" s="8" t="s">
        <v>52</v>
      </c>
      <c r="C9">
        <v>552</v>
      </c>
      <c r="D9" s="1">
        <v>1</v>
      </c>
      <c r="G9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5331-C896-462A-AD21-6D7EA76182AD}">
  <dimension ref="B3:G18"/>
  <sheetViews>
    <sheetView zoomScale="140" zoomScaleNormal="140" workbookViewId="0">
      <selection activeCell="G5" sqref="G5"/>
    </sheetView>
  </sheetViews>
  <sheetFormatPr defaultRowHeight="14.4" x14ac:dyDescent="0.3"/>
  <cols>
    <col min="1" max="1" width="6.88671875" customWidth="1"/>
    <col min="2" max="2" width="16.33203125" bestFit="1" customWidth="1"/>
    <col min="3" max="3" width="15.5546875" bestFit="1" customWidth="1"/>
    <col min="4" max="4" width="8.77734375" bestFit="1" customWidth="1"/>
    <col min="5" max="5" width="8" bestFit="1" customWidth="1"/>
    <col min="6" max="6" width="3" bestFit="1" customWidth="1"/>
    <col min="7" max="7" width="11.33203125" bestFit="1" customWidth="1"/>
    <col min="8" max="8" width="4" bestFit="1" customWidth="1"/>
    <col min="9" max="9" width="3" bestFit="1" customWidth="1"/>
    <col min="10" max="10" width="11.33203125" bestFit="1" customWidth="1"/>
  </cols>
  <sheetData>
    <row r="3" spans="2:7" x14ac:dyDescent="0.3">
      <c r="B3" s="24" t="s">
        <v>49</v>
      </c>
      <c r="C3" s="24" t="s">
        <v>53</v>
      </c>
    </row>
    <row r="4" spans="2:7" x14ac:dyDescent="0.3">
      <c r="B4" s="24" t="s">
        <v>49</v>
      </c>
      <c r="C4" s="2" t="s">
        <v>21</v>
      </c>
      <c r="D4" s="2" t="s">
        <v>22</v>
      </c>
      <c r="E4" s="2" t="s">
        <v>52</v>
      </c>
    </row>
    <row r="5" spans="2:7" x14ac:dyDescent="0.3">
      <c r="B5" s="8" t="s">
        <v>51</v>
      </c>
      <c r="C5" s="1">
        <v>5.2845528455284556E-2</v>
      </c>
      <c r="D5" s="1">
        <v>9.8939929328621903E-2</v>
      </c>
      <c r="E5" s="1">
        <v>7.7504725897920609E-2</v>
      </c>
      <c r="G5" s="1"/>
    </row>
    <row r="6" spans="2:7" x14ac:dyDescent="0.3">
      <c r="B6" s="8">
        <v>7</v>
      </c>
      <c r="C6" s="1">
        <v>0.1016260162601626</v>
      </c>
      <c r="D6" s="1">
        <v>0.26148409893992935</v>
      </c>
      <c r="E6" s="1">
        <v>0.18714555765595464</v>
      </c>
    </row>
    <row r="7" spans="2:7" x14ac:dyDescent="0.3">
      <c r="B7" s="8">
        <v>8</v>
      </c>
      <c r="C7" s="1">
        <v>0.30894308943089432</v>
      </c>
      <c r="D7" s="1">
        <v>0.33568904593639576</v>
      </c>
      <c r="E7" s="1">
        <v>0.32325141776937616</v>
      </c>
    </row>
    <row r="8" spans="2:7" x14ac:dyDescent="0.3">
      <c r="B8" s="8">
        <v>9</v>
      </c>
      <c r="C8" s="1">
        <v>0.31707317073170732</v>
      </c>
      <c r="D8" s="1">
        <v>0.20494699646643111</v>
      </c>
      <c r="E8" s="1">
        <v>0.25708884688090738</v>
      </c>
    </row>
    <row r="9" spans="2:7" x14ac:dyDescent="0.3">
      <c r="B9" s="8">
        <v>10</v>
      </c>
      <c r="C9" s="1">
        <v>0.21951219512195122</v>
      </c>
      <c r="D9" s="1">
        <v>9.8939929328621903E-2</v>
      </c>
      <c r="E9" s="1">
        <v>0.15500945179584122</v>
      </c>
    </row>
    <row r="10" spans="2:7" x14ac:dyDescent="0.3">
      <c r="B10" s="8" t="s">
        <v>52</v>
      </c>
      <c r="C10" s="1">
        <v>1</v>
      </c>
      <c r="D10" s="1">
        <v>1</v>
      </c>
      <c r="E10" s="1">
        <v>1</v>
      </c>
    </row>
    <row r="18" spans="2:2" x14ac:dyDescent="0.3">
      <c r="B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3A2D-E822-48F4-BF04-52760E0C20DD}">
  <dimension ref="A1:F21"/>
  <sheetViews>
    <sheetView showGridLines="0" tabSelected="1" topLeftCell="A3" zoomScale="130" zoomScaleNormal="130" workbookViewId="0">
      <selection activeCell="B12" sqref="B12"/>
    </sheetView>
  </sheetViews>
  <sheetFormatPr defaultRowHeight="14.4" x14ac:dyDescent="0.3"/>
  <cols>
    <col min="1" max="1" width="15.44140625" customWidth="1"/>
    <col min="2" max="2" width="51.33203125" customWidth="1"/>
    <col min="3" max="3" width="10" customWidth="1"/>
    <col min="4" max="4" width="16.33203125" customWidth="1"/>
    <col min="5" max="5" width="9.33203125" customWidth="1"/>
    <col min="6" max="6" width="19.33203125" bestFit="1" customWidth="1"/>
    <col min="7" max="9" width="5.6640625" customWidth="1"/>
  </cols>
  <sheetData>
    <row r="1" spans="1:6" x14ac:dyDescent="0.3">
      <c r="A1" s="3" t="s">
        <v>13</v>
      </c>
      <c r="B1" s="3" t="s">
        <v>14</v>
      </c>
      <c r="C1" s="4" t="s">
        <v>15</v>
      </c>
      <c r="D1" s="5"/>
      <c r="E1" s="5"/>
      <c r="F1" s="6"/>
    </row>
    <row r="2" spans="1:6" x14ac:dyDescent="0.3">
      <c r="A2" s="7" t="s">
        <v>16</v>
      </c>
      <c r="B2" s="8" t="s">
        <v>17</v>
      </c>
    </row>
    <row r="3" spans="1:6" x14ac:dyDescent="0.3">
      <c r="A3" s="15" t="s">
        <v>1</v>
      </c>
      <c r="B3" s="16" t="s">
        <v>18</v>
      </c>
      <c r="C3" s="11">
        <v>101</v>
      </c>
      <c r="D3" s="15" t="s">
        <v>19</v>
      </c>
    </row>
    <row r="4" spans="1:6" x14ac:dyDescent="0.3">
      <c r="A4" s="9" t="s">
        <v>2</v>
      </c>
      <c r="B4" s="17" t="s">
        <v>20</v>
      </c>
      <c r="C4" s="11">
        <v>1</v>
      </c>
      <c r="D4" s="10">
        <v>2</v>
      </c>
      <c r="E4" s="10">
        <v>3</v>
      </c>
      <c r="F4" s="17">
        <v>4</v>
      </c>
    </row>
    <row r="5" spans="1:6" x14ac:dyDescent="0.3">
      <c r="A5" s="12"/>
      <c r="B5" s="18"/>
      <c r="C5" s="19" t="s">
        <v>21</v>
      </c>
      <c r="D5" s="16" t="s">
        <v>22</v>
      </c>
      <c r="E5" s="16" t="s">
        <v>23</v>
      </c>
      <c r="F5" s="20" t="s">
        <v>24</v>
      </c>
    </row>
    <row r="6" spans="1:6" x14ac:dyDescent="0.3">
      <c r="A6" s="15" t="s">
        <v>3</v>
      </c>
      <c r="B6" s="20" t="s">
        <v>25</v>
      </c>
    </row>
    <row r="7" spans="1:6" x14ac:dyDescent="0.3">
      <c r="A7" s="9" t="s">
        <v>4</v>
      </c>
      <c r="B7" s="17" t="s">
        <v>26</v>
      </c>
      <c r="C7" s="11">
        <v>3</v>
      </c>
      <c r="D7" s="9" t="s">
        <v>27</v>
      </c>
    </row>
    <row r="8" spans="1:6" x14ac:dyDescent="0.3">
      <c r="A8" s="22"/>
      <c r="B8" s="23"/>
      <c r="C8" s="21">
        <v>4</v>
      </c>
      <c r="D8" s="22" t="s">
        <v>28</v>
      </c>
    </row>
    <row r="9" spans="1:6" x14ac:dyDescent="0.3">
      <c r="A9" s="11" t="s">
        <v>5</v>
      </c>
      <c r="B9" s="9" t="s">
        <v>33</v>
      </c>
      <c r="C9" s="10"/>
      <c r="D9" s="10"/>
      <c r="E9" s="10"/>
      <c r="F9" s="17"/>
    </row>
    <row r="10" spans="1:6" x14ac:dyDescent="0.3">
      <c r="A10" s="21" t="s">
        <v>6</v>
      </c>
      <c r="B10" s="22" t="s">
        <v>34</v>
      </c>
      <c r="C10">
        <v>0</v>
      </c>
      <c r="D10" t="s">
        <v>29</v>
      </c>
      <c r="F10" s="23"/>
    </row>
    <row r="11" spans="1:6" x14ac:dyDescent="0.3">
      <c r="A11" s="21" t="s">
        <v>7</v>
      </c>
      <c r="B11" s="22" t="s">
        <v>35</v>
      </c>
      <c r="C11">
        <v>1</v>
      </c>
      <c r="D11" t="s">
        <v>30</v>
      </c>
      <c r="F11" s="23"/>
    </row>
    <row r="12" spans="1:6" x14ac:dyDescent="0.3">
      <c r="A12" s="21" t="s">
        <v>8</v>
      </c>
      <c r="B12" s="22" t="s">
        <v>36</v>
      </c>
      <c r="C12">
        <v>2</v>
      </c>
      <c r="D12" t="s">
        <v>31</v>
      </c>
      <c r="F12" s="23"/>
    </row>
    <row r="13" spans="1:6" x14ac:dyDescent="0.3">
      <c r="A13" s="21" t="s">
        <v>9</v>
      </c>
      <c r="B13" s="22" t="s">
        <v>37</v>
      </c>
      <c r="C13">
        <v>3</v>
      </c>
      <c r="D13" t="s">
        <v>32</v>
      </c>
      <c r="F13" s="23"/>
    </row>
    <row r="14" spans="1:6" x14ac:dyDescent="0.3">
      <c r="A14" s="21" t="s">
        <v>10</v>
      </c>
      <c r="B14" s="22" t="s">
        <v>38</v>
      </c>
      <c r="F14" s="23"/>
    </row>
    <row r="15" spans="1:6" x14ac:dyDescent="0.3">
      <c r="A15" s="14" t="s">
        <v>11</v>
      </c>
      <c r="B15" s="12" t="s">
        <v>39</v>
      </c>
      <c r="C15" s="13"/>
      <c r="D15" s="13"/>
      <c r="E15" s="13"/>
      <c r="F15" s="18"/>
    </row>
    <row r="16" spans="1:6" x14ac:dyDescent="0.3">
      <c r="A16" s="11" t="s">
        <v>12</v>
      </c>
      <c r="B16" s="9" t="s">
        <v>40</v>
      </c>
      <c r="C16" s="10">
        <v>0</v>
      </c>
      <c r="D16" s="10" t="s">
        <v>43</v>
      </c>
      <c r="E16" s="10"/>
      <c r="F16" s="17"/>
    </row>
    <row r="17" spans="1:6" x14ac:dyDescent="0.3">
      <c r="A17" s="21"/>
      <c r="B17" s="22"/>
      <c r="C17">
        <v>1</v>
      </c>
      <c r="F17" s="23"/>
    </row>
    <row r="18" spans="1:6" x14ac:dyDescent="0.3">
      <c r="A18" s="21"/>
      <c r="B18" s="22"/>
      <c r="C18">
        <v>2</v>
      </c>
      <c r="F18" s="23"/>
    </row>
    <row r="19" spans="1:6" x14ac:dyDescent="0.3">
      <c r="A19" s="21"/>
      <c r="B19" s="22"/>
      <c r="C19">
        <v>3</v>
      </c>
      <c r="F19" s="23"/>
    </row>
    <row r="20" spans="1:6" x14ac:dyDescent="0.3">
      <c r="A20" s="14"/>
      <c r="B20" s="12"/>
      <c r="C20" s="13">
        <v>4</v>
      </c>
      <c r="D20" s="13" t="s">
        <v>44</v>
      </c>
      <c r="E20" s="13"/>
      <c r="F20" s="18"/>
    </row>
    <row r="21" spans="1:6" x14ac:dyDescent="0.3">
      <c r="A21" s="15" t="s">
        <v>41</v>
      </c>
      <c r="B21" s="19" t="s">
        <v>42</v>
      </c>
      <c r="C21" s="16"/>
      <c r="D21" s="16"/>
      <c r="E21" s="16"/>
      <c r="F21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</vt:lpstr>
      <vt:lpstr>6. Tabela de frequências</vt:lpstr>
      <vt:lpstr>7. Tabela de freq dinâmica</vt:lpstr>
      <vt:lpstr>8. Tabela de freq cruzada</vt:lpstr>
      <vt:lpstr>Variáveis e 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Fonseca</cp:lastModifiedBy>
  <dcterms:created xsi:type="dcterms:W3CDTF">2011-08-01T14:22:18Z</dcterms:created>
  <dcterms:modified xsi:type="dcterms:W3CDTF">2025-03-25T22:17:03Z</dcterms:modified>
</cp:coreProperties>
</file>