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AdventureWork_SQL_Analysis\"/>
    </mc:Choice>
  </mc:AlternateContent>
  <xr:revisionPtr revIDLastSave="0" documentId="13_ncr:1_{735C896F-C92C-45D5-9AD1-DE2ADCDAACAA}" xr6:coauthVersionLast="47" xr6:coauthVersionMax="47" xr10:uidLastSave="{00000000-0000-0000-0000-000000000000}"/>
  <bookViews>
    <workbookView xWindow="-120" yWindow="-120" windowWidth="20730" windowHeight="11040" xr2:uid="{2C717484-B181-49D5-8300-6653BA01AD8E}"/>
  </bookViews>
  <sheets>
    <sheet name="Table" sheetId="1" r:id="rId1"/>
    <sheet name="Visuals" sheetId="2" r:id="rId2"/>
  </sheets>
  <definedNames>
    <definedName name="_xlnm._FilterDatabase" localSheetId="0" hidden="1">Table!$A$12:$B$19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<sst xmlns="http://schemas.openxmlformats.org/spreadsheetml/2006/main" count="82" uniqueCount="44">
  <si>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</si>
  <si>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</si>
  <si>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</si>
  <si>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</si>
  <si>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</si>
  <si>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</si>
  <si>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</si>
  <si>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</si>
  <si>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</si>
  <si>
    <t>Europe</t>
  </si>
  <si>
    <t>North America</t>
  </si>
  <si>
    <t>Pacific</t>
  </si>
  <si>
    <t>Continent</t>
  </si>
  <si>
    <t>Revenue by Location(Country) for Internet Sales Only</t>
  </si>
  <si>
    <t>Revenue by Location(Country and Continent) for Internet Sales and Reseller</t>
  </si>
  <si>
    <t>internetRevenue</t>
  </si>
  <si>
    <t>resellerRevenue</t>
  </si>
  <si>
    <t>CategoryName</t>
  </si>
  <si>
    <t>Bikes</t>
  </si>
  <si>
    <t>Accessories</t>
  </si>
  <si>
    <t>Clothing</t>
  </si>
  <si>
    <t>Product</t>
  </si>
  <si>
    <t>Touring-1000 Yellow, 60</t>
  </si>
  <si>
    <t>Touring-3000 Yellow, 62</t>
  </si>
  <si>
    <t>Touring-3000 Yellow, 50</t>
  </si>
  <si>
    <t>Road-650 Black, 44</t>
  </si>
  <si>
    <t>Road Tire Tube</t>
  </si>
  <si>
    <t>Water Bottle - 30 oz.</t>
  </si>
  <si>
    <t>Road-650 Red, 52</t>
  </si>
  <si>
    <t>Touring-3000 Blue, 54</t>
  </si>
  <si>
    <t>Touring-3000 Blue, 50</t>
  </si>
  <si>
    <t>AWC Logo Cap</t>
  </si>
  <si>
    <t>Top 10 Product by Revenue</t>
  </si>
  <si>
    <t>Patch Kit/8 Patches</t>
  </si>
  <si>
    <t>Half-Finger Gloves, L</t>
  </si>
  <si>
    <t>Mountain-400-W Silver, 42</t>
  </si>
  <si>
    <t>Long-Sleeve Logo Jersey, L</t>
  </si>
  <si>
    <t>Mountain-400-W Silver, 46</t>
  </si>
  <si>
    <t>Short-Sleeve Classic Jersey, XL</t>
  </si>
  <si>
    <t>Touring-1000 Blue, 60</t>
  </si>
  <si>
    <t>Touring-1000 Yellow, 46</t>
  </si>
  <si>
    <t>Touring-3000 Yellow, 44</t>
  </si>
  <si>
    <t>Road-650 Black, 60</t>
  </si>
  <si>
    <t>Bottom 10 Product by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</si>
</sst>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  <xf numFmtId="8" fontId="0" fillId="0" borderId="0" xfId="0" applyNumberForma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6" fillId="0" borderId="0" xfId="0" applyFont="1"/>
    <xf numFmtId="8" fontId="6" fillId="0" borderId="0" xfId="0" applyNumberFormat="1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6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Table!$A$4:$A$8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Table!$B$4:$B$8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7-4F91-BB60-4FBEA03AC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Table!$A$14:$A$19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Table!$B$14:$B$19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8FE-A990-7E0145E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Table!$D$3:$E$8</c15:sqref>
                  </c15:fullRef>
                  <c15:levelRef>
                    <c15:sqref>Table!$D$3:$D$8</c15:sqref>
                  </c15:levelRef>
                </c:ext>
              </c:extLst>
              <c:f>Table!$D$3:$D$8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Australia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Table!$F$3:$F$8</c:f>
              <c:numCache>
                <c:formatCode>"$"#,##0.00_);[Red]\("$"#,##0.00\)</c:formatCode>
                <c:ptCount val="6"/>
                <c:pt idx="0">
                  <c:v>105362939186.95</c:v>
                </c:pt>
                <c:pt idx="1">
                  <c:v>22634456601.869999</c:v>
                </c:pt>
                <c:pt idx="2">
                  <c:v>15521494001.08</c:v>
                </c:pt>
                <c:pt idx="3">
                  <c:v>11938826982.370001</c:v>
                </c:pt>
                <c:pt idx="4">
                  <c:v>9333382531.4799995</c:v>
                </c:pt>
                <c:pt idx="5">
                  <c:v>5322640389.9499998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6B7-A5E7-A582EC93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800836832"/>
        <c:axId val="1800835168"/>
      </c:barChart>
      <c:catAx>
        <c:axId val="18008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68"/>
        <c:crosses val="autoZero"/>
        <c:auto val="1"/>
        <c:lblAlgn val="ctr"/>
        <c:lblOffset val="100"/>
        <c:noMultiLvlLbl val="0"/>
      </c:catAx>
      <c:valAx>
        <c:axId val="180083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800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Table!$E$12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8D7-46B7-B9D9-33420C50A1C8}"/>
                </c:ext>
              </c:extLst>
            </c:dLbl>
            <c:dLbl>
              <c:idx val="2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8D7-46B7-B9D9-33420C50A1C8}"/>
                </c:ext>
              </c:extLst>
            </c:dLbl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Table!$D$13:$D$15</c:f>
              <c:strCache>
                <c:ptCount val="3"/>
                <c:pt idx="0">
                  <c:v>Bikes</c:v>
                </c:pt>
                <c:pt idx="1">
                  <c:v>Accessories</c:v>
                </c:pt>
                <c:pt idx="2">
                  <c:v>Clothing</c:v>
                </c:pt>
              </c:strCache>
            </c:strRef>
          </c:cat>
          <c:val>
            <c:numRef>
              <c:f>Table!$E$13:$E$15</c:f>
              <c:numCache>
                <c:formatCode>"$"#,##0.00_);[Red]\("$"#,##0.00\)</c:formatCode>
                <c:ptCount val="3"/>
                <c:pt idx="0">
                  <c:v>5514174492.6599998</c:v>
                </c:pt>
                <c:pt idx="1">
                  <c:v>128262539.06999999</c:v>
                </c:pt>
                <c:pt idx="2">
                  <c:v>101053213.75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6B7-B9D9-33420C50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997084080"/>
        <c:axId val="1997097392"/>
      </c:barChart>
      <c:catAx>
        <c:axId val="199708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97392"/>
        <c:crosses val="autoZero"/>
        <c:auto val="1"/>
        <c:lblAlgn val="ctr"/>
        <c:lblOffset val="100"/>
        <c:noMultiLvlLbl val="0"/>
      </c:catAx>
      <c:valAx>
        <c:axId val="1997097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9970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Table!$I$12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Table!$H$13:$H$22</c:f>
              <c:strCache>
                <c:ptCount val="10"/>
                <c:pt idx="0">
                  <c:v>Road Tire Tube</c:v>
                </c:pt>
                <c:pt idx="1">
                  <c:v>AWC Logo Cap</c:v>
                </c:pt>
                <c:pt idx="2">
                  <c:v>Touring-3000 Blue, 50</c:v>
                </c:pt>
                <c:pt idx="3">
                  <c:v>Touring-3000 Blue, 54</c:v>
                </c:pt>
                <c:pt idx="4">
                  <c:v>Road-650 Red, 52</c:v>
                </c:pt>
                <c:pt idx="5">
                  <c:v>Water Bottle - 30 oz.</c:v>
                </c:pt>
                <c:pt idx="6">
                  <c:v>Road-650 Black, 44</c:v>
                </c:pt>
                <c:pt idx="7">
                  <c:v>Touring-3000 Yellow, 50</c:v>
                </c:pt>
                <c:pt idx="8">
                  <c:v>Touring-3000 Yellow, 62</c:v>
                </c:pt>
                <c:pt idx="9">
                  <c:v>Touring-1000 Yellow, 60</c:v>
                </c:pt>
              </c:strCache>
            </c:strRef>
          </c:cat>
          <c:val>
            <c:numRef>
              <c:f>Table!$I$13:$I$22</c:f>
              <c:numCache>
                <c:formatCode>"$"#,##0.00_);[Red]\("$"#,##0.00\)</c:formatCode>
                <c:ptCount val="10"/>
                <c:pt idx="0">
                  <c:v>9480.24</c:v>
                </c:pt>
                <c:pt idx="1">
                  <c:v>9056526</c:v>
                </c:pt>
                <c:pt idx="2">
                  <c:v>9193262.4000000004</c:v>
                </c:pt>
                <c:pt idx="3">
                  <c:v>9227410.5</c:v>
                </c:pt>
                <c:pt idx="4">
                  <c:v>9303822.6999999993</c:v>
                </c:pt>
                <c:pt idx="5">
                  <c:v>9402836.6400000006</c:v>
                </c:pt>
                <c:pt idx="6">
                  <c:v>9554435.4299999997</c:v>
                </c:pt>
                <c:pt idx="7">
                  <c:v>9679501.6500000004</c:v>
                </c:pt>
                <c:pt idx="8">
                  <c:v>9984607.5</c:v>
                </c:pt>
                <c:pt idx="9">
                  <c:v>97794551.400000006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D-4A7C-9B5E-EB1B94BD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146533568"/>
        <c:axId val="1146519424"/>
      </c:barChart>
      <c:catAx>
        <c:axId val="114653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9424"/>
        <c:crosses val="autoZero"/>
        <c:auto val="1"/>
        <c:lblAlgn val="ctr"/>
        <c:lblOffset val="100"/>
        <c:noMultiLvlLbl val="0"/>
      </c:catAx>
      <c:valAx>
        <c:axId val="1146519424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1465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79F9D-17A9-4692-A17B-FC20691B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0</xdr:rowOff>
    </xdr:from>
    <xdr:to>
      <xdr:col>15</xdr:col>
      <xdr:colOff>4762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F360-9202-45C4-A221-3F500803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A2F5F-D89F-4B01-815C-2B3E8C38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14</xdr:row>
      <xdr:rowOff>76200</xdr:rowOff>
    </xdr:from>
    <xdr:to>
      <xdr:col>14</xdr:col>
      <xdr:colOff>590550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2FC30-E43D-4E4F-91A3-21FC36678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152400</xdr:colOff>
      <xdr:row>16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EE509-7A42-47BF-8CDF-771D10FD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46506-A53F-4A19-A4AB-49C5F7AA740D}" name="Table1" displayName="Table1" ref="A2:B9" totalsRowShown="0" headerRowDxfId="15">
  <autoFilter ref="A2:B9" xr:uid="{A5046506-A53F-4A19-A4AB-49C5F7AA740D}"/>
  <tableColumns count="2">
    <tableColumn id="1" xr3:uid="{39FC9E9B-A9C7-4690-AA64-CBD7425312D7}" name="Country" dataDxfId="14"/>
    <tableColumn id="2" xr3:uid="{46CA5008-F9D7-4E0E-9CC4-0EEF868D347A}" name="Revenue" dataDxfId="1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73D8-0D2B-43C0-AEFA-97E3EA4DD70A}" name="Table2" displayName="Table2" ref="D2:F8" totalsRowShown="0">
  <autoFilter ref="D2:F8" xr:uid="{2B0673D8-0D2B-43C0-AEFA-97E3EA4DD70A}"/>
  <sortState xmlns:xlrd2="http://schemas.microsoft.com/office/spreadsheetml/2017/richdata2" ref="D3:F8">
    <sortCondition descending="1" ref="F2:F8"/>
  </sortState>
  <tableColumns count="3">
    <tableColumn id="1" xr3:uid="{DD53462D-BE37-42E9-9B55-0B711B9175B7}" name="Country"/>
    <tableColumn id="2" xr3:uid="{1F6F0254-2499-4323-B53E-74C9B0E47F11}" name="Continent"/>
    <tableColumn id="3" xr3:uid="{303CA877-370E-42E6-9F28-5922824BB2A5}" name="Revenu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94C8-FA26-4E04-A0B1-D7B5073D9751}" name="Table3" displayName="Table3" ref="A12:B19" totalsRowShown="0" headerRowDxfId="11">
  <autoFilter ref="A12:B19" xr:uid="{BA393632-1487-4D1B-8203-D6D5BC778427}"/>
  <sortState xmlns:xlrd2="http://schemas.microsoft.com/office/spreadsheetml/2017/richdata2" ref="A13:B19">
    <sortCondition descending="1" ref="B12:B19"/>
  </sortState>
  <tableColumns count="2">
    <tableColumn id="1" xr3:uid="{655041AC-D0F6-48E6-AB15-B52D317C0222}" name="Country" dataDxfId="10"/>
    <tableColumn id="2" xr3:uid="{1189E7FA-E58B-4F9A-BEB8-1E80A02F496D}" name="Revenu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B1F8CE-E552-4355-BCDA-AAFA2D0E57D4}" name="Table4" displayName="Table4" ref="H2:K8" totalsRowShown="0" headerRowDxfId="8" dataDxfId="7">
  <autoFilter ref="H2:K8" xr:uid="{84B1F8CE-E552-4355-BCDA-AAFA2D0E57D4}"/>
  <tableColumns count="4">
    <tableColumn id="1" xr3:uid="{8E9B3578-6653-4544-B87C-599A62BCF548}" name="Country" dataDxfId="6"/>
    <tableColumn id="2" xr3:uid="{A0E50B63-BC1D-4835-A0EF-BCD3236D5843}" name="Continent" dataDxfId="5"/>
    <tableColumn id="3" xr3:uid="{DD9CF20F-E75F-468F-8246-F596000D247E}" name="internetRevenue" dataDxfId="4"/>
    <tableColumn id="4" xr3:uid="{685B7053-F8E1-4DBA-BB72-F927404EC2EE}" name="resellerRevenu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0AE4A-68FE-4A43-A81F-CCD019609408}" name="Table5" displayName="Table5" ref="D12:E15" totalsRowShown="0">
  <autoFilter ref="D12:E15" xr:uid="{5330AE4A-68FE-4A43-A81F-CCD019609408}"/>
  <sortState xmlns:xlrd2="http://schemas.microsoft.com/office/spreadsheetml/2017/richdata2" ref="D13:E15">
    <sortCondition descending="1" ref="E12:E15"/>
  </sortState>
  <tableColumns count="2">
    <tableColumn id="1" xr3:uid="{2F620921-136E-4B0F-90B0-C5635A7C09BF}" name="CategoryName"/>
    <tableColumn id="2" xr3:uid="{F05E8641-453B-4B48-A8AC-3C8472037D73}" name="Revenu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9810C0-37FC-40CD-B206-DD9687F6C5BC}" name="Table6" displayName="Table6" ref="H12:I22" totalsRowShown="0">
  <autoFilter ref="H12:I22" xr:uid="{DA9810C0-37FC-40CD-B206-DD9687F6C5BC}"/>
  <sortState xmlns:xlrd2="http://schemas.microsoft.com/office/spreadsheetml/2017/richdata2" ref="H13:I22">
    <sortCondition ref="I12:I22"/>
  </sortState>
  <tableColumns count="2">
    <tableColumn id="1" xr3:uid="{3470E625-30B1-4281-A07A-C818D5126140}" name="Product"/>
    <tableColumn id="2" xr3:uid="{37E3BEA0-8B89-4BE4-956A-2D78A13598C1}" name="Revenue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B1AA53-1202-4AEE-9D9E-32A96B3BBB0D}" name="Table7" displayName="Table7" ref="A23:B33" totalsRowShown="0">
  <autoFilter ref="A23:B33" xr:uid="{29B1AA53-1202-4AEE-9D9E-32A96B3BBB0D}"/>
  <sortState xmlns:xlrd2="http://schemas.microsoft.com/office/spreadsheetml/2017/richdata2" ref="A24:B33">
    <sortCondition ref="B23:B33"/>
  </sortState>
  <tableColumns count="2">
    <tableColumn id="1" xr3:uid="{FEEEB37C-061B-4D51-8786-C265E44AA0D5}" name="Product"/>
    <tableColumn id="2" xr3:uid="{782E77DE-219E-4595-B4DC-55A2E170066A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L33"/>
  <sheetViews>
    <sheetView showGridLines="0" tabSelected="1" topLeftCell="A13" workbookViewId="0">
      <selection activeCell="A33" sqref="A33"/>
    </sheetView>
  </sheetViews>
  <sheetFormatPr defaultRowHeight="15" x14ac:dyDescent="0.25"/>
  <cols>
    <col min="1" max="1" width="19" customWidth="1"/>
    <col min="2" max="2" width="18.140625" bestFit="1" customWidth="1"/>
    <col min="3" max="3" width="8" customWidth="1"/>
    <col min="4" max="4" width="16.28515625" customWidth="1"/>
    <col min="5" max="5" width="17.28515625" bestFit="1" customWidth="1"/>
    <col min="6" max="6" width="19.28515625" bestFit="1" customWidth="1"/>
    <col min="8" max="8" width="22.28515625" bestFit="1" customWidth="1"/>
    <col min="9" max="9" width="14.5703125" bestFit="1" customWidth="1"/>
    <col min="10" max="11" width="21.5703125" bestFit="1" customWidth="1"/>
  </cols>
  <sheetData>
    <row r="1" spans="1:12" ht="36" customHeight="1" x14ac:dyDescent="0.25">
      <c r="A1" s="10" t="s">
        <v>13</v>
      </c>
      <c r="B1" s="10"/>
      <c r="D1" s="10" t="s">
        <v>14</v>
      </c>
      <c r="E1" s="10"/>
      <c r="F1" s="10"/>
    </row>
    <row r="2" spans="1:12" ht="17.25" x14ac:dyDescent="0.25">
      <c r="A2" s="1" t="s">
        <v>0</v>
      </c>
      <c r="B2" s="1" t="s">
        <v>1</v>
      </c>
      <c r="D2" t="s">
        <v>0</v>
      </c>
      <c r="E2" t="s">
        <v>12</v>
      </c>
      <c r="F2" t="s">
        <v>1</v>
      </c>
      <c r="H2" s="8" t="s">
        <v>0</v>
      </c>
      <c r="I2" s="8" t="s">
        <v>12</v>
      </c>
      <c r="J2" s="8" t="s">
        <v>15</v>
      </c>
      <c r="K2" s="8" t="s">
        <v>16</v>
      </c>
    </row>
    <row r="3" spans="1:12" ht="17.25" x14ac:dyDescent="0.25">
      <c r="A3" s="2" t="s">
        <v>8</v>
      </c>
      <c r="B3" s="3">
        <v>29358677.219999999</v>
      </c>
      <c r="D3" t="s">
        <v>7</v>
      </c>
      <c r="E3" t="s">
        <v>10</v>
      </c>
      <c r="F3" s="5">
        <v>105362939186.95</v>
      </c>
      <c r="H3" s="8" t="s">
        <v>4</v>
      </c>
      <c r="I3" s="8" t="s">
        <v>9</v>
      </c>
      <c r="J3" s="9">
        <v>9333382531.4799995</v>
      </c>
      <c r="K3" s="9">
        <v>25608695842.73</v>
      </c>
    </row>
    <row r="4" spans="1:12" ht="19.5" customHeight="1" x14ac:dyDescent="0.25">
      <c r="A4" s="2" t="s">
        <v>7</v>
      </c>
      <c r="B4" s="3">
        <v>9389789.5099999998</v>
      </c>
      <c r="D4" t="s">
        <v>3</v>
      </c>
      <c r="E4" t="s">
        <v>10</v>
      </c>
      <c r="F4" s="5">
        <v>22634456601.869999</v>
      </c>
      <c r="H4" s="8" t="s">
        <v>5</v>
      </c>
      <c r="I4" s="8" t="s">
        <v>9</v>
      </c>
      <c r="J4" s="9">
        <v>5322640389.9499998</v>
      </c>
      <c r="K4" s="9">
        <v>11159932709.809999</v>
      </c>
      <c r="L4" s="6"/>
    </row>
    <row r="5" spans="1:12" ht="17.25" x14ac:dyDescent="0.25">
      <c r="A5" s="2" t="s">
        <v>2</v>
      </c>
      <c r="B5" s="3">
        <v>9061000.5800000001</v>
      </c>
      <c r="D5" t="s">
        <v>2</v>
      </c>
      <c r="E5" t="s">
        <v>11</v>
      </c>
      <c r="F5" s="5">
        <v>15521494001.08</v>
      </c>
      <c r="H5" s="8" t="s">
        <v>3</v>
      </c>
      <c r="I5" s="8" t="s">
        <v>10</v>
      </c>
      <c r="J5" s="9">
        <v>22634456601.869999</v>
      </c>
      <c r="K5" s="9">
        <v>109559793045.33</v>
      </c>
    </row>
    <row r="6" spans="1:12" ht="24.75" customHeight="1" x14ac:dyDescent="0.25">
      <c r="A6" s="7" t="s">
        <v>6</v>
      </c>
      <c r="B6" s="3">
        <v>3391712.21</v>
      </c>
      <c r="D6" t="s">
        <v>6</v>
      </c>
      <c r="E6" t="s">
        <v>9</v>
      </c>
      <c r="F6" s="5">
        <v>11938826982.370001</v>
      </c>
      <c r="H6" s="8" t="s">
        <v>2</v>
      </c>
      <c r="I6" s="8" t="s">
        <v>11</v>
      </c>
      <c r="J6" s="9">
        <v>15521494001.08</v>
      </c>
      <c r="K6" s="9">
        <v>21276405602.060001</v>
      </c>
    </row>
    <row r="7" spans="1:12" ht="17.25" customHeight="1" x14ac:dyDescent="0.25">
      <c r="A7" s="2" t="s">
        <v>5</v>
      </c>
      <c r="B7" s="3">
        <v>2894312.34</v>
      </c>
      <c r="D7" t="s">
        <v>4</v>
      </c>
      <c r="E7" t="s">
        <v>9</v>
      </c>
      <c r="F7" s="5">
        <v>9333382531.4799995</v>
      </c>
      <c r="H7" s="8" t="s">
        <v>6</v>
      </c>
      <c r="I7" s="8" t="s">
        <v>9</v>
      </c>
      <c r="J7" s="9">
        <v>11938826982.370001</v>
      </c>
      <c r="K7" s="9">
        <v>29550834956.5</v>
      </c>
    </row>
    <row r="8" spans="1:12" ht="14.25" customHeight="1" x14ac:dyDescent="0.25">
      <c r="A8" s="2" t="s">
        <v>4</v>
      </c>
      <c r="B8" s="3">
        <v>2644017.71</v>
      </c>
      <c r="D8" t="s">
        <v>5</v>
      </c>
      <c r="E8" t="s">
        <v>9</v>
      </c>
      <c r="F8" s="5">
        <v>5322640389.9499998</v>
      </c>
      <c r="H8" s="8" t="s">
        <v>7</v>
      </c>
      <c r="I8" s="8" t="s">
        <v>10</v>
      </c>
      <c r="J8" s="9">
        <v>105362939186.95</v>
      </c>
      <c r="K8" s="9">
        <v>338971891689.64001</v>
      </c>
    </row>
    <row r="9" spans="1:12" ht="17.25" x14ac:dyDescent="0.25">
      <c r="A9" s="2" t="s">
        <v>3</v>
      </c>
      <c r="B9" s="3">
        <v>1977844.86</v>
      </c>
    </row>
    <row r="11" spans="1:12" x14ac:dyDescent="0.25">
      <c r="H11" s="11" t="s">
        <v>32</v>
      </c>
      <c r="I11" s="11"/>
    </row>
    <row r="12" spans="1:12" ht="17.25" x14ac:dyDescent="0.25">
      <c r="A12" s="1" t="s">
        <v>0</v>
      </c>
      <c r="B12" s="1" t="s">
        <v>1</v>
      </c>
      <c r="D12" t="s">
        <v>17</v>
      </c>
      <c r="E12" t="s">
        <v>1</v>
      </c>
      <c r="H12" t="s">
        <v>21</v>
      </c>
      <c r="I12" t="s">
        <v>1</v>
      </c>
    </row>
    <row r="13" spans="1:12" ht="17.25" x14ac:dyDescent="0.25">
      <c r="A13" s="2" t="s">
        <v>8</v>
      </c>
      <c r="B13" s="4">
        <v>80450596.980000004</v>
      </c>
      <c r="D13" t="s">
        <v>18</v>
      </c>
      <c r="E13" s="5">
        <v>5514174492.6599998</v>
      </c>
      <c r="H13" t="s">
        <v>26</v>
      </c>
      <c r="I13" s="5">
        <v>9480.24</v>
      </c>
    </row>
    <row r="14" spans="1:12" ht="18" customHeight="1" x14ac:dyDescent="0.25">
      <c r="A14" s="2" t="s">
        <v>7</v>
      </c>
      <c r="B14" s="4">
        <v>53607801.210000001</v>
      </c>
      <c r="D14" t="s">
        <v>19</v>
      </c>
      <c r="E14" s="5">
        <v>128262539.06999999</v>
      </c>
      <c r="H14" t="s">
        <v>31</v>
      </c>
      <c r="I14" s="5">
        <v>9056526</v>
      </c>
    </row>
    <row r="15" spans="1:12" ht="17.25" x14ac:dyDescent="0.25">
      <c r="A15" s="2" t="s">
        <v>3</v>
      </c>
      <c r="B15" s="4">
        <v>14377925.6</v>
      </c>
      <c r="D15" t="s">
        <v>20</v>
      </c>
      <c r="E15" s="5">
        <v>101053213.75</v>
      </c>
      <c r="H15" t="s">
        <v>30</v>
      </c>
      <c r="I15" s="5">
        <v>9193262.4000000004</v>
      </c>
    </row>
    <row r="16" spans="1:12" ht="17.25" x14ac:dyDescent="0.25">
      <c r="A16" s="2" t="s">
        <v>4</v>
      </c>
      <c r="B16" s="4">
        <v>4607537.9400000004</v>
      </c>
      <c r="H16" t="s">
        <v>29</v>
      </c>
      <c r="I16" s="5">
        <v>9227410.5</v>
      </c>
    </row>
    <row r="17" spans="1:9" ht="18.75" customHeight="1" x14ac:dyDescent="0.25">
      <c r="A17" s="2" t="s">
        <v>6</v>
      </c>
      <c r="B17" s="4">
        <v>4279008.83</v>
      </c>
      <c r="H17" t="s">
        <v>28</v>
      </c>
      <c r="I17" s="5">
        <v>9303822.6999999993</v>
      </c>
    </row>
    <row r="18" spans="1:9" ht="17.25" x14ac:dyDescent="0.25">
      <c r="A18" s="2" t="s">
        <v>5</v>
      </c>
      <c r="B18" s="4">
        <v>1983988.04</v>
      </c>
      <c r="H18" t="s">
        <v>27</v>
      </c>
      <c r="I18" s="5">
        <v>9402836.6400000006</v>
      </c>
    </row>
    <row r="19" spans="1:9" ht="17.25" x14ac:dyDescent="0.25">
      <c r="A19" s="2" t="s">
        <v>2</v>
      </c>
      <c r="B19" s="4">
        <v>1594335.38</v>
      </c>
      <c r="H19" t="s">
        <v>25</v>
      </c>
      <c r="I19" s="5">
        <v>9554435.4299999997</v>
      </c>
    </row>
    <row r="20" spans="1:9" x14ac:dyDescent="0.25">
      <c r="H20" t="s">
        <v>24</v>
      </c>
      <c r="I20" s="5">
        <v>9679501.6500000004</v>
      </c>
    </row>
    <row r="21" spans="1:9" x14ac:dyDescent="0.25">
      <c r="H21" t="s">
        <v>23</v>
      </c>
      <c r="I21" s="5">
        <v>9984607.5</v>
      </c>
    </row>
    <row r="22" spans="1:9" x14ac:dyDescent="0.25">
      <c r="A22" s="12" t="s">
        <v>43</v>
      </c>
      <c r="B22" s="12"/>
      <c r="H22" t="s">
        <v>22</v>
      </c>
      <c r="I22" s="5">
        <v>97794551.400000006</v>
      </c>
    </row>
    <row r="23" spans="1:9" x14ac:dyDescent="0.25">
      <c r="A23" t="s">
        <v>21</v>
      </c>
      <c r="B23" t="s">
        <v>1</v>
      </c>
    </row>
    <row r="24" spans="1:9" x14ac:dyDescent="0.25">
      <c r="A24" t="s">
        <v>33</v>
      </c>
      <c r="B24" s="5">
        <v>1191104.57</v>
      </c>
    </row>
    <row r="25" spans="1:9" x14ac:dyDescent="0.25">
      <c r="A25" t="s">
        <v>34</v>
      </c>
      <c r="B25" s="5">
        <v>1442926.31</v>
      </c>
    </row>
    <row r="26" spans="1:9" x14ac:dyDescent="0.25">
      <c r="A26" t="s">
        <v>35</v>
      </c>
      <c r="B26" s="5">
        <v>10124949.42</v>
      </c>
    </row>
    <row r="27" spans="1:9" x14ac:dyDescent="0.25">
      <c r="A27" t="s">
        <v>36</v>
      </c>
      <c r="B27" s="5">
        <v>10190561.48</v>
      </c>
    </row>
    <row r="28" spans="1:9" x14ac:dyDescent="0.25">
      <c r="A28" t="s">
        <v>37</v>
      </c>
      <c r="B28" s="5">
        <v>10725151.619999999</v>
      </c>
    </row>
    <row r="29" spans="1:9" x14ac:dyDescent="0.25">
      <c r="A29" t="s">
        <v>38</v>
      </c>
      <c r="B29" s="5">
        <v>10930545.449999999</v>
      </c>
    </row>
    <row r="30" spans="1:9" x14ac:dyDescent="0.25">
      <c r="A30" t="s">
        <v>41</v>
      </c>
      <c r="B30" s="5">
        <v>11343850.35</v>
      </c>
    </row>
    <row r="31" spans="1:9" x14ac:dyDescent="0.25">
      <c r="A31" t="s">
        <v>42</v>
      </c>
      <c r="B31" s="5">
        <v>11532659.65</v>
      </c>
    </row>
    <row r="32" spans="1:9" x14ac:dyDescent="0.25">
      <c r="A32" t="s">
        <v>39</v>
      </c>
      <c r="B32" s="5">
        <v>102333820.68000001</v>
      </c>
    </row>
    <row r="33" spans="1:2" x14ac:dyDescent="0.25">
      <c r="A33" t="s">
        <v>40</v>
      </c>
      <c r="B33" s="5">
        <v>109896090.72</v>
      </c>
    </row>
  </sheetData>
  <mergeCells count="4">
    <mergeCell ref="A1:B1"/>
    <mergeCell ref="D1:F1"/>
    <mergeCell ref="H11:I11"/>
    <mergeCell ref="A22:B22"/>
  </mergeCells>
  <conditionalFormatting sqref="F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{CF3ADE3B-F513-4BF7-A8E5-728A36F2C23F}</x14:id>
        </ext>
      </extLst>
    </cfRule>
  </conditionalFormatting>
  <conditionalFormatting sqref="J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{FF8C0E84-F88C-406F-846C-F9425E991722}</x14:id>
        </ext>
      </extLst>
    </cfRule>
  </conditionalFormatting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ADE3B-F513-4BF7-A8E5-728A36F2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FF8C0E84-F88C-406F-846C-F9425E991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1380-4BEF-435C-AA7C-2043D7613094}">
  <dimension ref="A1"/>
  <sheetViews>
    <sheetView showGridLines="0" topLeftCell="B1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2022-05-07T14:24:58Z</dcterms:modified>
</cp:coreProperties>
</file>